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firstSheet="12" activeTab="12"/>
  </bookViews>
  <sheets>
    <sheet name="آبادان" sheetId="1" r:id="rId1"/>
    <sheet name="امیدیه" sheetId="2" r:id="rId2"/>
    <sheet name="اندیکا" sheetId="3" r:id="rId3"/>
    <sheet name="اندیمشک" sheetId="4" r:id="rId4"/>
    <sheet name="اهواز" sheetId="5" r:id="rId5"/>
    <sheet name="ایذه" sheetId="6" r:id="rId6"/>
    <sheet name="باغملک" sheetId="7" r:id="rId7"/>
    <sheet name="بندرماهشهر" sheetId="8" r:id="rId8"/>
    <sheet name="بهبهان" sheetId="9" r:id="rId9"/>
    <sheet name="خرمشهر" sheetId="10" r:id="rId10"/>
    <sheet name="دزفول" sheetId="11" r:id="rId11"/>
    <sheet name="دشت آزادگان" sheetId="12" r:id="rId12"/>
    <sheet name="رامشیر" sheetId="13" r:id="rId13"/>
    <sheet name="رامهرمز" sheetId="14" r:id="rId14"/>
    <sheet name="شادگان" sheetId="15" r:id="rId15"/>
    <sheet name="شوش" sheetId="16" r:id="rId16"/>
    <sheet name="شوشتر" sheetId="17" r:id="rId17"/>
    <sheet name="گتوند" sheetId="18" r:id="rId18"/>
    <sheet name="لالی" sheetId="19" r:id="rId19"/>
    <sheet name="مسجدسلیمان" sheetId="20" r:id="rId20"/>
    <sheet name="هفتگل" sheetId="21" r:id="rId21"/>
    <sheet name="هندیجان" sheetId="22" r:id="rId22"/>
    <sheet name="هویزه" sheetId="23" r:id="rId23"/>
    <sheet name="استان(میانگین)" sheetId="24" r:id="rId24"/>
  </sheets>
  <definedNames/>
  <calcPr fullCalcOnLoad="1"/>
</workbook>
</file>

<file path=xl/sharedStrings.xml><?xml version="1.0" encoding="utf-8"?>
<sst xmlns="http://schemas.openxmlformats.org/spreadsheetml/2006/main" count="3567" uniqueCount="160">
  <si>
    <t>گروه</t>
  </si>
  <si>
    <t>نام محصول</t>
  </si>
  <si>
    <t>قیمت به ریال</t>
  </si>
  <si>
    <t>عمده</t>
  </si>
  <si>
    <t>خرده</t>
  </si>
  <si>
    <t>غلات</t>
  </si>
  <si>
    <t>حبوبات</t>
  </si>
  <si>
    <t>دانه های روغنی</t>
  </si>
  <si>
    <t>سبزیجات</t>
  </si>
  <si>
    <t>ادمه سبزیجات</t>
  </si>
  <si>
    <t>صیفی جات</t>
  </si>
  <si>
    <t>میوه های گرمسیری و نیمه گرمسیری</t>
  </si>
  <si>
    <t>میوه های دانه دار</t>
  </si>
  <si>
    <t>میوه های هسته دار</t>
  </si>
  <si>
    <t>میوه های دانه ریز</t>
  </si>
  <si>
    <t>انواع خشکبار</t>
  </si>
  <si>
    <t>محصولات فرآوری</t>
  </si>
  <si>
    <t>محصولات دام و طیور</t>
  </si>
  <si>
    <t>آبزیان</t>
  </si>
  <si>
    <t>نباتات علوفه ای</t>
  </si>
  <si>
    <t>انواع برنج</t>
  </si>
  <si>
    <t>انواع خرما</t>
  </si>
  <si>
    <t>مرکبات</t>
  </si>
  <si>
    <t>وزارت جهاد کشاورزی</t>
  </si>
  <si>
    <t>سازمان جهاد کشاورزی خوزستان</t>
  </si>
  <si>
    <t>مدیریت طرح و برنامه ریزی</t>
  </si>
  <si>
    <t>گندم</t>
  </si>
  <si>
    <t>جو</t>
  </si>
  <si>
    <t>ذرت دانه ای</t>
  </si>
  <si>
    <t>چمپا</t>
  </si>
  <si>
    <t>عنبربو</t>
  </si>
  <si>
    <t>آمل 3</t>
  </si>
  <si>
    <t>دم سیاه</t>
  </si>
  <si>
    <t>صدری</t>
  </si>
  <si>
    <t>پاکستانی</t>
  </si>
  <si>
    <t>تایلندی</t>
  </si>
  <si>
    <t>سایر</t>
  </si>
  <si>
    <t>نخود درشت</t>
  </si>
  <si>
    <t>نخود لپه</t>
  </si>
  <si>
    <t>لوبیا چیتی</t>
  </si>
  <si>
    <t>لوبیا سفید</t>
  </si>
  <si>
    <t>لوبیا قرمز</t>
  </si>
  <si>
    <t>لوبیا چشم بلبلی</t>
  </si>
  <si>
    <t>باقلا خشک</t>
  </si>
  <si>
    <t>ماش</t>
  </si>
  <si>
    <t>عدس سبز</t>
  </si>
  <si>
    <t>عدس قرمز</t>
  </si>
  <si>
    <t>کنجد</t>
  </si>
  <si>
    <t>سویا</t>
  </si>
  <si>
    <t>سیب زمینی</t>
  </si>
  <si>
    <t>پیاز</t>
  </si>
  <si>
    <t>گوجه فرنگی</t>
  </si>
  <si>
    <t>کلم پیچ سفید</t>
  </si>
  <si>
    <t>گل کلم</t>
  </si>
  <si>
    <t>سیر خشک</t>
  </si>
  <si>
    <t>بادمجان</t>
  </si>
  <si>
    <t>کدو</t>
  </si>
  <si>
    <t>کاهو</t>
  </si>
  <si>
    <t>کرفس</t>
  </si>
  <si>
    <t>هویج</t>
  </si>
  <si>
    <t>شلغم</t>
  </si>
  <si>
    <t>فلفل سبز</t>
  </si>
  <si>
    <t>فلفل دلمه ای</t>
  </si>
  <si>
    <t>بامیه</t>
  </si>
  <si>
    <t>کلم پیچ قرمز</t>
  </si>
  <si>
    <t>لوبیا سبز</t>
  </si>
  <si>
    <t>باقلا سبز</t>
  </si>
  <si>
    <t>سبزیجات خورشی</t>
  </si>
  <si>
    <t>سبزیجات خوردنی</t>
  </si>
  <si>
    <t>قارچ خوراکی</t>
  </si>
  <si>
    <t>هندوانه</t>
  </si>
  <si>
    <t>خربزه و طالبی</t>
  </si>
  <si>
    <t>خیار</t>
  </si>
  <si>
    <t>خیار چمبر</t>
  </si>
  <si>
    <t>گنتار</t>
  </si>
  <si>
    <t>استعمران</t>
  </si>
  <si>
    <t>کبکاب</t>
  </si>
  <si>
    <t>خاصی</t>
  </si>
  <si>
    <t>پرتقال</t>
  </si>
  <si>
    <t>نارنگی</t>
  </si>
  <si>
    <t>نارنج</t>
  </si>
  <si>
    <t>لیموشیرین</t>
  </si>
  <si>
    <t>لیموترش</t>
  </si>
  <si>
    <t>گریپ فروت</t>
  </si>
  <si>
    <t>انار</t>
  </si>
  <si>
    <t>انجیر</t>
  </si>
  <si>
    <t>خرمالو</t>
  </si>
  <si>
    <t>کیوی</t>
  </si>
  <si>
    <t>موز</t>
  </si>
  <si>
    <t>گلابی</t>
  </si>
  <si>
    <t>سیب سرخ</t>
  </si>
  <si>
    <t>سیب زرد</t>
  </si>
  <si>
    <t>هلو</t>
  </si>
  <si>
    <t>زردآلو</t>
  </si>
  <si>
    <t>شلیل</t>
  </si>
  <si>
    <t>آلبالو</t>
  </si>
  <si>
    <t>گیلاس</t>
  </si>
  <si>
    <t>آلوزرد</t>
  </si>
  <si>
    <t>توت درختی</t>
  </si>
  <si>
    <t>انگور یاقوتی</t>
  </si>
  <si>
    <t>انگور سبز</t>
  </si>
  <si>
    <t>توت فرنگی</t>
  </si>
  <si>
    <t>کشمش پلویی</t>
  </si>
  <si>
    <t>کشمش سبز</t>
  </si>
  <si>
    <t>زرشک</t>
  </si>
  <si>
    <t>پسته</t>
  </si>
  <si>
    <t>مغز بادام</t>
  </si>
  <si>
    <t>مغز گردو</t>
  </si>
  <si>
    <t>فندق</t>
  </si>
  <si>
    <t>آفتابگردان</t>
  </si>
  <si>
    <t>آلو خشک</t>
  </si>
  <si>
    <t>توت خشک</t>
  </si>
  <si>
    <t>انجیر خشک</t>
  </si>
  <si>
    <t>زیره</t>
  </si>
  <si>
    <t>رب گوجه فرنگی</t>
  </si>
  <si>
    <t>رب انار</t>
  </si>
  <si>
    <t>خیارشور</t>
  </si>
  <si>
    <t>انواع ترشیجات</t>
  </si>
  <si>
    <t>گوشت گوسفند</t>
  </si>
  <si>
    <t>گوشت گوساله</t>
  </si>
  <si>
    <t>مرغ زنده</t>
  </si>
  <si>
    <t>مرغ کشتاری</t>
  </si>
  <si>
    <t>تخم مرغ(کیلو)</t>
  </si>
  <si>
    <t>شیر محلی</t>
  </si>
  <si>
    <t>ماست محلی</t>
  </si>
  <si>
    <t>پنیر محلی</t>
  </si>
  <si>
    <t>کره محلی</t>
  </si>
  <si>
    <t>عسل (کیلو)</t>
  </si>
  <si>
    <t>انواع ماهی پرورشی</t>
  </si>
  <si>
    <t>انواع ماهی دریا</t>
  </si>
  <si>
    <t>انواع میگو</t>
  </si>
  <si>
    <t>یونجه ی خشک</t>
  </si>
  <si>
    <t>شبدر</t>
  </si>
  <si>
    <t>ذرت علوفه ای</t>
  </si>
  <si>
    <t>سایر علوفه</t>
  </si>
  <si>
    <t xml:space="preserve">   </t>
  </si>
  <si>
    <t>قیمت عمده فروشی و خرده فروشی محصولات کشاورزی شهرستان آبادان</t>
  </si>
  <si>
    <t>قیمت عمده فروشی و خرده فروشی محصولات کشاورزی شهرستان امیدیه</t>
  </si>
  <si>
    <t>قیمت عمده فروشی و خرده فروشی محصولات کشاورزی شهرستان اندیمشک</t>
  </si>
  <si>
    <t>قیمت عمده فروشی و خرده فروشی محصولات کشاورزی شهرستان اهواز</t>
  </si>
  <si>
    <t>قیمت عمده فروشی و خرده فروشی محصولات کشاورزی شهرستان ایذه</t>
  </si>
  <si>
    <t>قیمت عمده فروشی و خرده فروشی محصولات کشاورزی شهرستان باغملک</t>
  </si>
  <si>
    <t>قیمت عمده فروشی و خرده فروشی محصولات کشاورزی شهرستان بندرماهشهر</t>
  </si>
  <si>
    <t>قیمت عمده فروشی و خرده فروشی محصولات کشاورزی شهرستان بهبهان</t>
  </si>
  <si>
    <t>قیمت عمده فروشی و خرده فروشی محصولات کشاورزی شهرستان خرمشهر</t>
  </si>
  <si>
    <t>قیمت عمده فروشی و خرده فروشی محصولات کشاورزی شهرستان دزفول</t>
  </si>
  <si>
    <t>قیمت عمده فروشی و خرده فروشی محصولات کشاورزی شهرستان دشت آزادگان</t>
  </si>
  <si>
    <t>قیمت عمده فروشی و خرده فروشی محصولات کشاورزی شهرستان رامشیر</t>
  </si>
  <si>
    <t>قیمت عمده فروشی و خرده فروشی محصولات کشاورزی شهرستان رامهرمز</t>
  </si>
  <si>
    <t>قیمت عمده فروشی و خرده فروشی محصولات کشاورزی شهرستان شادگان</t>
  </si>
  <si>
    <t>قیمت عمده فروشی و خرده فروشی محصولات کشاورزی شهرستان شوش</t>
  </si>
  <si>
    <t>قیمت عمده فروشی و خرده فروشی محصولات کشاورزی شهرستان شوشتر</t>
  </si>
  <si>
    <t>قیمت عمده فروشی و خرده فروشی محصولات کشاورزی شهرستان گتوند</t>
  </si>
  <si>
    <t>قیمت عمده فروشی و خرده فروشی محصولات کشاورزی شهرستان لالی</t>
  </si>
  <si>
    <t>قیمت عمده فروشی و خرده فروشی محصولات کشاورزی شهرستان مسجدسلیمان</t>
  </si>
  <si>
    <t>قیمت عمده فروشی و خرده فروشی محصولات کشاورزی شهرستان هفتگل</t>
  </si>
  <si>
    <t>قیمت عمده فروشی و خرده فروشی محصولات کشاورزی شهرستان هندیجان</t>
  </si>
  <si>
    <t>میانگین قیمت عمده فروشی و خرده فروشی محصولات کشاورزی استان خوزستان</t>
  </si>
  <si>
    <t>قیمت عمده فروشی و خرده فروشی محصولات کشاورزی شهرستان هویزه</t>
  </si>
  <si>
    <t>قیمت عمده فروشی و خرده فروشی محصولات کشاورزی شهرستان  اندیکا</t>
  </si>
</sst>
</file>

<file path=xl/styles.xml><?xml version="1.0" encoding="utf-8"?>
<styleSheet xmlns="http://schemas.openxmlformats.org/spreadsheetml/2006/main">
  <numFmts count="11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0"/>
    <numFmt numFmtId="165" formatCode="0.0"/>
    <numFmt numFmtId="166" formatCode="0.0000"/>
  </numFmts>
  <fonts count="48">
    <font>
      <sz val="10"/>
      <name val="Arial"/>
      <family val="0"/>
    </font>
    <font>
      <sz val="8"/>
      <name val="Arial"/>
      <family val="0"/>
    </font>
    <font>
      <b/>
      <sz val="12"/>
      <name val="B Nazanin"/>
      <family val="0"/>
    </font>
    <font>
      <sz val="10"/>
      <name val="B Titr"/>
      <family val="0"/>
    </font>
    <font>
      <b/>
      <sz val="12"/>
      <name val="B Titr"/>
      <family val="0"/>
    </font>
    <font>
      <b/>
      <sz val="11"/>
      <name val="B Titr"/>
      <family val="0"/>
    </font>
    <font>
      <b/>
      <sz val="10"/>
      <name val="B Titr"/>
      <family val="0"/>
    </font>
    <font>
      <b/>
      <i/>
      <sz val="12"/>
      <name val="B Nasim"/>
      <family val="0"/>
    </font>
    <font>
      <b/>
      <sz val="11"/>
      <name val="B Nazani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B Nazanin"/>
      <family val="0"/>
    </font>
    <font>
      <b/>
      <sz val="9"/>
      <name val="B Nazanin"/>
      <family val="0"/>
    </font>
    <font>
      <b/>
      <sz val="10"/>
      <name val="B Nazanin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Times New Roman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1" fontId="13" fillId="0" borderId="15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13" fillId="0" borderId="16" xfId="0" applyNumberFormat="1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1" fontId="13" fillId="0" borderId="17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5" sqref="A5:O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136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/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6">
      <selection activeCell="D46" sqref="D46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3600</v>
      </c>
      <c r="E7" s="8">
        <v>4000</v>
      </c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>
        <v>23000</v>
      </c>
      <c r="O7" s="8">
        <v>25000</v>
      </c>
    </row>
    <row r="8" spans="1:15" ht="18.75" customHeight="1">
      <c r="A8" s="31"/>
      <c r="B8" s="34" t="s">
        <v>27</v>
      </c>
      <c r="C8" s="35"/>
      <c r="D8" s="9">
        <v>2900</v>
      </c>
      <c r="E8" s="9">
        <v>3000</v>
      </c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>
        <v>65000</v>
      </c>
      <c r="O8" s="9">
        <v>70000</v>
      </c>
    </row>
    <row r="9" spans="1:15" ht="18.75" customHeight="1">
      <c r="A9" s="31"/>
      <c r="B9" s="34"/>
      <c r="C9" s="35"/>
      <c r="D9" s="9">
        <v>10000</v>
      </c>
      <c r="E9" s="9">
        <v>12000</v>
      </c>
      <c r="F9" s="31"/>
      <c r="G9" s="49" t="s">
        <v>67</v>
      </c>
      <c r="H9" s="50"/>
      <c r="I9" s="9">
        <v>3000</v>
      </c>
      <c r="J9" s="9">
        <v>5000</v>
      </c>
      <c r="K9" s="31"/>
      <c r="L9" s="34" t="s">
        <v>104</v>
      </c>
      <c r="M9" s="35"/>
      <c r="N9" s="9">
        <v>95000</v>
      </c>
      <c r="O9" s="9">
        <v>100000</v>
      </c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>
        <v>2000</v>
      </c>
      <c r="J10" s="9">
        <v>4000</v>
      </c>
      <c r="K10" s="31"/>
      <c r="L10" s="34" t="s">
        <v>105</v>
      </c>
      <c r="M10" s="35"/>
      <c r="N10" s="9">
        <v>115000</v>
      </c>
      <c r="O10" s="9">
        <v>120000</v>
      </c>
    </row>
    <row r="11" spans="1:15" ht="18.75" customHeight="1" thickBot="1">
      <c r="A11" s="31"/>
      <c r="B11" s="46"/>
      <c r="C11" s="1" t="s">
        <v>30</v>
      </c>
      <c r="D11" s="9">
        <v>11000</v>
      </c>
      <c r="E11" s="9">
        <v>13000</v>
      </c>
      <c r="F11" s="32"/>
      <c r="G11" s="36" t="s">
        <v>69</v>
      </c>
      <c r="H11" s="37"/>
      <c r="I11" s="10">
        <v>22000</v>
      </c>
      <c r="J11" s="10">
        <v>25000</v>
      </c>
      <c r="K11" s="31"/>
      <c r="L11" s="34" t="s">
        <v>106</v>
      </c>
      <c r="M11" s="35"/>
      <c r="N11" s="9">
        <v>115000</v>
      </c>
      <c r="O11" s="9">
        <v>120000</v>
      </c>
    </row>
    <row r="12" spans="1:15" ht="18.75" customHeight="1" thickTop="1">
      <c r="A12" s="31"/>
      <c r="B12" s="46"/>
      <c r="C12" s="1" t="s">
        <v>31</v>
      </c>
      <c r="D12" s="9">
        <v>7000</v>
      </c>
      <c r="E12" s="9">
        <v>9000</v>
      </c>
      <c r="F12" s="33" t="s">
        <v>10</v>
      </c>
      <c r="G12" s="40" t="s">
        <v>70</v>
      </c>
      <c r="H12" s="41"/>
      <c r="I12" s="11">
        <v>1500</v>
      </c>
      <c r="J12" s="11">
        <v>3000</v>
      </c>
      <c r="K12" s="31"/>
      <c r="L12" s="34" t="s">
        <v>107</v>
      </c>
      <c r="M12" s="35"/>
      <c r="N12" s="9">
        <v>165000</v>
      </c>
      <c r="O12" s="9">
        <v>170000</v>
      </c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>
        <v>3000</v>
      </c>
      <c r="J13" s="9">
        <v>5000</v>
      </c>
      <c r="K13" s="31"/>
      <c r="L13" s="34" t="s">
        <v>108</v>
      </c>
      <c r="M13" s="35"/>
      <c r="N13" s="9">
        <v>95000</v>
      </c>
      <c r="O13" s="9">
        <v>100000</v>
      </c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>
        <v>1500</v>
      </c>
      <c r="J14" s="9">
        <v>2500</v>
      </c>
      <c r="K14" s="31"/>
      <c r="L14" s="34" t="s">
        <v>109</v>
      </c>
      <c r="M14" s="35"/>
      <c r="N14" s="9">
        <v>25000</v>
      </c>
      <c r="O14" s="9">
        <v>30000</v>
      </c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43000</v>
      </c>
      <c r="O15" s="9">
        <v>50000</v>
      </c>
    </row>
    <row r="16" spans="1:15" ht="18.75" customHeight="1" thickTop="1">
      <c r="A16" s="31"/>
      <c r="B16" s="46"/>
      <c r="C16" s="1" t="s">
        <v>35</v>
      </c>
      <c r="D16" s="9">
        <v>9000</v>
      </c>
      <c r="E16" s="9">
        <v>10000</v>
      </c>
      <c r="F16" s="51" t="s">
        <v>11</v>
      </c>
      <c r="G16" s="45" t="s">
        <v>21</v>
      </c>
      <c r="H16" s="4" t="s">
        <v>74</v>
      </c>
      <c r="I16" s="11">
        <v>10000</v>
      </c>
      <c r="J16" s="11">
        <v>12000</v>
      </c>
      <c r="K16" s="31"/>
      <c r="L16" s="34" t="s">
        <v>111</v>
      </c>
      <c r="M16" s="35"/>
      <c r="N16" s="9">
        <v>95000</v>
      </c>
      <c r="O16" s="9">
        <v>100000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>
        <v>85000</v>
      </c>
      <c r="O17" s="9">
        <v>90000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16000</v>
      </c>
      <c r="E18" s="11">
        <v>18000</v>
      </c>
      <c r="F18" s="52"/>
      <c r="G18" s="46"/>
      <c r="H18" s="1" t="s">
        <v>76</v>
      </c>
      <c r="I18" s="9">
        <v>13000</v>
      </c>
      <c r="J18" s="9">
        <v>15000</v>
      </c>
      <c r="K18" s="32"/>
      <c r="L18" s="36" t="s">
        <v>113</v>
      </c>
      <c r="M18" s="37"/>
      <c r="N18" s="10">
        <v>55000</v>
      </c>
      <c r="O18" s="10">
        <v>60000</v>
      </c>
    </row>
    <row r="19" spans="1:15" ht="18.75" customHeight="1" thickTop="1">
      <c r="A19" s="31"/>
      <c r="B19" s="34" t="s">
        <v>38</v>
      </c>
      <c r="C19" s="35"/>
      <c r="D19" s="9">
        <v>14000</v>
      </c>
      <c r="E19" s="9">
        <v>16000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>
        <v>12000</v>
      </c>
      <c r="O19" s="11">
        <v>14000</v>
      </c>
    </row>
    <row r="20" spans="1:15" ht="18.75" customHeight="1" thickBot="1">
      <c r="A20" s="31"/>
      <c r="B20" s="34" t="s">
        <v>39</v>
      </c>
      <c r="C20" s="35"/>
      <c r="D20" s="9">
        <v>18000</v>
      </c>
      <c r="E20" s="9">
        <v>20000</v>
      </c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>
        <v>14000</v>
      </c>
      <c r="E21" s="9">
        <v>16000</v>
      </c>
      <c r="F21" s="52"/>
      <c r="G21" s="48" t="s">
        <v>22</v>
      </c>
      <c r="H21" s="6" t="s">
        <v>78</v>
      </c>
      <c r="I21" s="13">
        <v>10000</v>
      </c>
      <c r="J21" s="13">
        <v>12000</v>
      </c>
      <c r="K21" s="31"/>
      <c r="L21" s="34" t="s">
        <v>116</v>
      </c>
      <c r="M21" s="35"/>
      <c r="N21" s="9">
        <v>8000</v>
      </c>
      <c r="O21" s="9">
        <v>10000</v>
      </c>
    </row>
    <row r="22" spans="1:15" ht="18.75" customHeight="1" thickBot="1">
      <c r="A22" s="31"/>
      <c r="B22" s="34" t="s">
        <v>41</v>
      </c>
      <c r="C22" s="35"/>
      <c r="D22" s="9">
        <v>14000</v>
      </c>
      <c r="E22" s="9">
        <v>16000</v>
      </c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>
        <v>13000</v>
      </c>
      <c r="O22" s="10">
        <v>15000</v>
      </c>
    </row>
    <row r="23" spans="1:15" ht="18.75" customHeight="1" thickTop="1">
      <c r="A23" s="31"/>
      <c r="B23" s="55" t="s">
        <v>42</v>
      </c>
      <c r="C23" s="56"/>
      <c r="D23" s="9">
        <v>18000</v>
      </c>
      <c r="E23" s="9">
        <v>20000</v>
      </c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>
        <v>120000</v>
      </c>
      <c r="O23" s="11">
        <v>130000</v>
      </c>
    </row>
    <row r="24" spans="1:15" ht="18.75" customHeight="1">
      <c r="A24" s="31"/>
      <c r="B24" s="34" t="s">
        <v>43</v>
      </c>
      <c r="C24" s="35"/>
      <c r="D24" s="9">
        <v>20000</v>
      </c>
      <c r="E24" s="9">
        <v>23000</v>
      </c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>
        <v>80000</v>
      </c>
      <c r="O24" s="9">
        <v>85000</v>
      </c>
    </row>
    <row r="25" spans="1:15" ht="18.75" customHeight="1">
      <c r="A25" s="31"/>
      <c r="B25" s="34" t="s">
        <v>44</v>
      </c>
      <c r="C25" s="35"/>
      <c r="D25" s="9">
        <v>18000</v>
      </c>
      <c r="E25" s="9">
        <v>20000</v>
      </c>
      <c r="F25" s="52"/>
      <c r="G25" s="46"/>
      <c r="H25" s="1" t="s">
        <v>82</v>
      </c>
      <c r="I25" s="9">
        <v>18000</v>
      </c>
      <c r="J25" s="9">
        <v>20000</v>
      </c>
      <c r="K25" s="31"/>
      <c r="L25" s="34" t="s">
        <v>120</v>
      </c>
      <c r="M25" s="35"/>
      <c r="N25" s="9">
        <v>22000</v>
      </c>
      <c r="O25" s="9">
        <v>23000</v>
      </c>
    </row>
    <row r="26" spans="1:15" ht="18.75" customHeight="1" thickBot="1">
      <c r="A26" s="31"/>
      <c r="B26" s="34" t="s">
        <v>45</v>
      </c>
      <c r="C26" s="35"/>
      <c r="D26" s="9">
        <v>18000</v>
      </c>
      <c r="E26" s="9">
        <v>20000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>
        <v>32000</v>
      </c>
      <c r="O26" s="9">
        <v>33000</v>
      </c>
    </row>
    <row r="27" spans="1:15" ht="18.75" customHeight="1" thickBot="1">
      <c r="A27" s="32"/>
      <c r="B27" s="36" t="s">
        <v>46</v>
      </c>
      <c r="C27" s="37"/>
      <c r="D27" s="10">
        <v>18000</v>
      </c>
      <c r="E27" s="10">
        <v>20000</v>
      </c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>
        <v>25000</v>
      </c>
      <c r="O27" s="9">
        <v>26000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22000</v>
      </c>
      <c r="E28" s="11">
        <v>25000</v>
      </c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>
        <v>5000</v>
      </c>
      <c r="O28" s="9">
        <v>7000</v>
      </c>
    </row>
    <row r="29" spans="1:15" ht="18.75" customHeight="1" thickBot="1">
      <c r="A29" s="58"/>
      <c r="B29" s="36" t="s">
        <v>48</v>
      </c>
      <c r="C29" s="37"/>
      <c r="D29" s="10">
        <v>14000</v>
      </c>
      <c r="E29" s="10">
        <v>16000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4500</v>
      </c>
      <c r="O29" s="9">
        <v>5000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2000</v>
      </c>
      <c r="E30" s="11">
        <v>3000</v>
      </c>
      <c r="F30" s="52"/>
      <c r="G30" s="38" t="s">
        <v>87</v>
      </c>
      <c r="H30" s="39"/>
      <c r="I30" s="9">
        <v>8000</v>
      </c>
      <c r="J30" s="9">
        <v>10000</v>
      </c>
      <c r="K30" s="31"/>
      <c r="L30" s="34" t="s">
        <v>125</v>
      </c>
      <c r="M30" s="35"/>
      <c r="N30" s="9">
        <v>30000</v>
      </c>
      <c r="O30" s="9">
        <v>35000</v>
      </c>
    </row>
    <row r="31" spans="1:15" ht="18.75" customHeight="1" thickBot="1">
      <c r="A31" s="59"/>
      <c r="B31" s="34" t="s">
        <v>50</v>
      </c>
      <c r="C31" s="35"/>
      <c r="D31" s="9">
        <v>2000</v>
      </c>
      <c r="E31" s="9">
        <v>3000</v>
      </c>
      <c r="F31" s="53"/>
      <c r="G31" s="43" t="s">
        <v>88</v>
      </c>
      <c r="H31" s="44"/>
      <c r="I31" s="10">
        <v>12000</v>
      </c>
      <c r="J31" s="10">
        <v>15000</v>
      </c>
      <c r="K31" s="31"/>
      <c r="L31" s="34" t="s">
        <v>126</v>
      </c>
      <c r="M31" s="35"/>
      <c r="N31" s="9">
        <v>80000</v>
      </c>
      <c r="O31" s="9">
        <v>90000</v>
      </c>
    </row>
    <row r="32" spans="1:15" ht="18.75" customHeight="1" thickBot="1" thickTop="1">
      <c r="A32" s="59"/>
      <c r="B32" s="34" t="s">
        <v>51</v>
      </c>
      <c r="C32" s="35"/>
      <c r="D32" s="9">
        <v>2000</v>
      </c>
      <c r="E32" s="9">
        <v>2500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>
        <v>80000</v>
      </c>
      <c r="O32" s="10">
        <v>90000</v>
      </c>
    </row>
    <row r="33" spans="1:15" ht="18.75" customHeight="1" thickTop="1">
      <c r="A33" s="59"/>
      <c r="B33" s="34" t="s">
        <v>52</v>
      </c>
      <c r="C33" s="35"/>
      <c r="D33" s="9">
        <v>2000</v>
      </c>
      <c r="E33" s="9">
        <v>3300</v>
      </c>
      <c r="F33" s="52"/>
      <c r="G33" s="34" t="s">
        <v>90</v>
      </c>
      <c r="H33" s="35"/>
      <c r="I33" s="9">
        <v>12000</v>
      </c>
      <c r="J33" s="9">
        <v>15000</v>
      </c>
      <c r="K33" s="33" t="s">
        <v>18</v>
      </c>
      <c r="L33" s="70" t="s">
        <v>128</v>
      </c>
      <c r="M33" s="71"/>
      <c r="N33" s="11">
        <v>45000</v>
      </c>
      <c r="O33" s="11">
        <v>50000</v>
      </c>
    </row>
    <row r="34" spans="1:15" ht="18.75" customHeight="1" thickBot="1">
      <c r="A34" s="59"/>
      <c r="B34" s="34" t="s">
        <v>64</v>
      </c>
      <c r="C34" s="35"/>
      <c r="D34" s="9">
        <v>2000</v>
      </c>
      <c r="E34" s="9">
        <v>3300</v>
      </c>
      <c r="F34" s="53"/>
      <c r="G34" s="36" t="s">
        <v>91</v>
      </c>
      <c r="H34" s="37"/>
      <c r="I34" s="10">
        <v>12000</v>
      </c>
      <c r="J34" s="10">
        <v>15000</v>
      </c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>
        <v>3000</v>
      </c>
      <c r="E35" s="9">
        <v>5000</v>
      </c>
      <c r="F35" s="24" t="s">
        <v>13</v>
      </c>
      <c r="G35" s="40" t="s">
        <v>95</v>
      </c>
      <c r="H35" s="41"/>
      <c r="I35" s="11">
        <v>25000</v>
      </c>
      <c r="J35" s="11">
        <v>30000</v>
      </c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>
        <v>45000</v>
      </c>
      <c r="E36" s="9">
        <v>50000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>
        <v>3000</v>
      </c>
      <c r="E37" s="9">
        <v>5000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>
        <v>2000</v>
      </c>
      <c r="E38" s="9">
        <v>3300</v>
      </c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3000</v>
      </c>
      <c r="E39" s="9">
        <v>5000</v>
      </c>
      <c r="F39" s="25"/>
      <c r="G39" s="34" t="s">
        <v>93</v>
      </c>
      <c r="H39" s="35"/>
      <c r="I39" s="9">
        <v>22000</v>
      </c>
      <c r="J39" s="9">
        <v>25000</v>
      </c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>
        <v>6000</v>
      </c>
      <c r="E40" s="9">
        <v>8000</v>
      </c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1500</v>
      </c>
      <c r="E41" s="9">
        <v>2500</v>
      </c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17000</v>
      </c>
      <c r="E43" s="9">
        <v>20000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8000</v>
      </c>
      <c r="E44" s="9">
        <v>10000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>
        <v>10000</v>
      </c>
      <c r="E45" s="10">
        <v>12000</v>
      </c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5"/>
  <sheetViews>
    <sheetView rightToLeft="1" tabSelected="1" zoomScalePageLayoutView="0" workbookViewId="0" topLeftCell="A1">
      <selection activeCell="O40" sqref="O40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3800</v>
      </c>
      <c r="E7" s="8">
        <v>4300</v>
      </c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>
        <v>18000</v>
      </c>
      <c r="O7" s="8">
        <v>30000</v>
      </c>
    </row>
    <row r="8" spans="1:15" ht="18.75" customHeight="1">
      <c r="A8" s="31"/>
      <c r="B8" s="34" t="s">
        <v>27</v>
      </c>
      <c r="C8" s="35"/>
      <c r="D8" s="9">
        <v>3200</v>
      </c>
      <c r="E8" s="9">
        <v>3500</v>
      </c>
      <c r="F8" s="31"/>
      <c r="G8" s="34" t="s">
        <v>66</v>
      </c>
      <c r="H8" s="35"/>
      <c r="I8" s="9">
        <v>1800</v>
      </c>
      <c r="J8" s="9">
        <v>3000</v>
      </c>
      <c r="K8" s="31"/>
      <c r="L8" s="34" t="s">
        <v>103</v>
      </c>
      <c r="M8" s="35"/>
      <c r="N8" s="9">
        <v>25000</v>
      </c>
      <c r="O8" s="9">
        <v>35000</v>
      </c>
    </row>
    <row r="9" spans="1:15" ht="18.75" customHeight="1">
      <c r="A9" s="31"/>
      <c r="B9" s="34" t="s">
        <v>28</v>
      </c>
      <c r="C9" s="35"/>
      <c r="D9" s="9">
        <v>2800</v>
      </c>
      <c r="E9" s="9">
        <v>5000</v>
      </c>
      <c r="F9" s="31"/>
      <c r="G9" s="49" t="s">
        <v>67</v>
      </c>
      <c r="H9" s="50"/>
      <c r="I9" s="9">
        <v>3200</v>
      </c>
      <c r="J9" s="9">
        <v>5000</v>
      </c>
      <c r="K9" s="31"/>
      <c r="L9" s="34" t="s">
        <v>104</v>
      </c>
      <c r="M9" s="35"/>
      <c r="N9" s="9">
        <v>75000</v>
      </c>
      <c r="O9" s="9">
        <v>100000</v>
      </c>
    </row>
    <row r="10" spans="1:15" ht="18.75" customHeight="1">
      <c r="A10" s="31"/>
      <c r="B10" s="60" t="s">
        <v>20</v>
      </c>
      <c r="C10" s="1" t="s">
        <v>29</v>
      </c>
      <c r="D10" s="9">
        <v>23000</v>
      </c>
      <c r="E10" s="9">
        <v>28000</v>
      </c>
      <c r="F10" s="31"/>
      <c r="G10" s="49" t="s">
        <v>68</v>
      </c>
      <c r="H10" s="50"/>
      <c r="I10" s="9">
        <v>3200</v>
      </c>
      <c r="J10" s="9">
        <v>5000</v>
      </c>
      <c r="K10" s="31"/>
      <c r="L10" s="34" t="s">
        <v>105</v>
      </c>
      <c r="M10" s="35"/>
      <c r="N10" s="9">
        <v>100000</v>
      </c>
      <c r="O10" s="9">
        <v>120000</v>
      </c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>
        <v>33000</v>
      </c>
      <c r="J11" s="10">
        <v>40000</v>
      </c>
      <c r="K11" s="31"/>
      <c r="L11" s="34" t="s">
        <v>106</v>
      </c>
      <c r="M11" s="35"/>
      <c r="N11" s="9">
        <v>100000</v>
      </c>
      <c r="O11" s="9">
        <v>120000</v>
      </c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>
        <v>2000</v>
      </c>
      <c r="J12" s="11">
        <v>4000</v>
      </c>
      <c r="K12" s="31"/>
      <c r="L12" s="34" t="s">
        <v>107</v>
      </c>
      <c r="M12" s="35"/>
      <c r="N12" s="9">
        <v>115000</v>
      </c>
      <c r="O12" s="9">
        <v>140000</v>
      </c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>
        <v>2000</v>
      </c>
      <c r="J13" s="9">
        <v>3000</v>
      </c>
      <c r="K13" s="31"/>
      <c r="L13" s="34" t="s">
        <v>108</v>
      </c>
      <c r="M13" s="35"/>
      <c r="N13" s="9">
        <v>85000</v>
      </c>
      <c r="O13" s="9">
        <v>100000</v>
      </c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>
        <v>4500</v>
      </c>
      <c r="J14" s="9">
        <v>6000</v>
      </c>
      <c r="K14" s="31"/>
      <c r="L14" s="34" t="s">
        <v>109</v>
      </c>
      <c r="M14" s="35"/>
      <c r="N14" s="9">
        <v>20000</v>
      </c>
      <c r="O14" s="9">
        <v>25000</v>
      </c>
    </row>
    <row r="15" spans="1:15" ht="18.75" customHeight="1" thickBot="1">
      <c r="A15" s="31"/>
      <c r="B15" s="46"/>
      <c r="C15" s="1" t="s">
        <v>34</v>
      </c>
      <c r="D15" s="9">
        <v>15800</v>
      </c>
      <c r="E15" s="9">
        <v>18000</v>
      </c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52000</v>
      </c>
      <c r="O15" s="9">
        <v>70000</v>
      </c>
    </row>
    <row r="16" spans="1:15" ht="18.75" customHeight="1" thickTop="1">
      <c r="A16" s="31"/>
      <c r="B16" s="46"/>
      <c r="C16" s="1" t="s">
        <v>35</v>
      </c>
      <c r="D16" s="9">
        <v>6500</v>
      </c>
      <c r="E16" s="9">
        <v>10000</v>
      </c>
      <c r="F16" s="51" t="s">
        <v>11</v>
      </c>
      <c r="G16" s="45" t="s">
        <v>21</v>
      </c>
      <c r="H16" s="4" t="s">
        <v>74</v>
      </c>
      <c r="I16" s="11">
        <v>12000</v>
      </c>
      <c r="J16" s="11">
        <v>20000</v>
      </c>
      <c r="K16" s="31"/>
      <c r="L16" s="34" t="s">
        <v>111</v>
      </c>
      <c r="M16" s="35"/>
      <c r="N16" s="9">
        <v>22000</v>
      </c>
      <c r="O16" s="9">
        <v>30000</v>
      </c>
    </row>
    <row r="17" spans="1:15" ht="18.75" customHeight="1" thickBot="1">
      <c r="A17" s="32"/>
      <c r="B17" s="61"/>
      <c r="C17" s="3" t="s">
        <v>36</v>
      </c>
      <c r="D17" s="10">
        <v>14000</v>
      </c>
      <c r="E17" s="10">
        <v>17000</v>
      </c>
      <c r="F17" s="52"/>
      <c r="G17" s="46"/>
      <c r="H17" s="1" t="s">
        <v>75</v>
      </c>
      <c r="I17" s="9">
        <v>12000</v>
      </c>
      <c r="J17" s="9">
        <v>16000</v>
      </c>
      <c r="K17" s="31"/>
      <c r="L17" s="34" t="s">
        <v>112</v>
      </c>
      <c r="M17" s="35"/>
      <c r="N17" s="9">
        <v>75000</v>
      </c>
      <c r="O17" s="9">
        <v>100000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12700</v>
      </c>
      <c r="E18" s="11">
        <v>18000</v>
      </c>
      <c r="F18" s="52"/>
      <c r="G18" s="46"/>
      <c r="H18" s="1" t="s">
        <v>76</v>
      </c>
      <c r="I18" s="9">
        <v>20000</v>
      </c>
      <c r="J18" s="9">
        <v>24000</v>
      </c>
      <c r="K18" s="32"/>
      <c r="L18" s="36" t="s">
        <v>113</v>
      </c>
      <c r="M18" s="37"/>
      <c r="N18" s="10"/>
      <c r="O18" s="10">
        <v>0</v>
      </c>
    </row>
    <row r="19" spans="1:15" ht="18.75" customHeight="1" thickTop="1">
      <c r="A19" s="31"/>
      <c r="B19" s="34" t="s">
        <v>38</v>
      </c>
      <c r="C19" s="35"/>
      <c r="D19" s="9">
        <v>12800</v>
      </c>
      <c r="E19" s="9">
        <v>18000</v>
      </c>
      <c r="F19" s="52"/>
      <c r="G19" s="46"/>
      <c r="H19" s="1" t="s">
        <v>77</v>
      </c>
      <c r="I19" s="9">
        <v>10000</v>
      </c>
      <c r="J19" s="9">
        <v>13000</v>
      </c>
      <c r="K19" s="33" t="s">
        <v>16</v>
      </c>
      <c r="L19" s="64" t="s">
        <v>114</v>
      </c>
      <c r="M19" s="65"/>
      <c r="N19" s="11">
        <v>93000</v>
      </c>
      <c r="O19" s="11">
        <v>14000</v>
      </c>
    </row>
    <row r="20" spans="1:15" ht="18.75" customHeight="1" thickBot="1">
      <c r="A20" s="31"/>
      <c r="B20" s="34" t="s">
        <v>39</v>
      </c>
      <c r="C20" s="35"/>
      <c r="D20" s="9">
        <v>16800</v>
      </c>
      <c r="E20" s="9">
        <v>20000</v>
      </c>
      <c r="F20" s="52"/>
      <c r="G20" s="47"/>
      <c r="H20" s="5" t="s">
        <v>36</v>
      </c>
      <c r="I20" s="12">
        <v>7500</v>
      </c>
      <c r="J20" s="12">
        <v>12000</v>
      </c>
      <c r="K20" s="31"/>
      <c r="L20" s="34" t="s">
        <v>115</v>
      </c>
      <c r="M20" s="35"/>
      <c r="N20" s="9">
        <v>40000</v>
      </c>
      <c r="O20" s="9">
        <v>55000</v>
      </c>
    </row>
    <row r="21" spans="1:15" ht="18.75" customHeight="1">
      <c r="A21" s="31"/>
      <c r="B21" s="34" t="s">
        <v>40</v>
      </c>
      <c r="C21" s="35"/>
      <c r="D21" s="9">
        <v>14200</v>
      </c>
      <c r="E21" s="9">
        <v>18000</v>
      </c>
      <c r="F21" s="52"/>
      <c r="G21" s="48" t="s">
        <v>22</v>
      </c>
      <c r="H21" s="6" t="s">
        <v>78</v>
      </c>
      <c r="I21" s="13">
        <v>17000</v>
      </c>
      <c r="J21" s="13">
        <v>25000</v>
      </c>
      <c r="K21" s="31"/>
      <c r="L21" s="34" t="s">
        <v>116</v>
      </c>
      <c r="M21" s="35"/>
      <c r="N21" s="9">
        <v>12000</v>
      </c>
      <c r="O21" s="9">
        <v>15000</v>
      </c>
    </row>
    <row r="22" spans="1:15" ht="18.75" customHeight="1" thickBot="1">
      <c r="A22" s="31"/>
      <c r="B22" s="34" t="s">
        <v>41</v>
      </c>
      <c r="C22" s="35"/>
      <c r="D22" s="9">
        <v>14500</v>
      </c>
      <c r="E22" s="9">
        <v>18000</v>
      </c>
      <c r="F22" s="52"/>
      <c r="G22" s="46"/>
      <c r="H22" s="1" t="s">
        <v>79</v>
      </c>
      <c r="I22" s="9">
        <v>13500</v>
      </c>
      <c r="J22" s="9">
        <v>20000</v>
      </c>
      <c r="K22" s="32"/>
      <c r="L22" s="66" t="s">
        <v>117</v>
      </c>
      <c r="M22" s="67"/>
      <c r="N22" s="10">
        <v>17500</v>
      </c>
      <c r="O22" s="10">
        <v>25000</v>
      </c>
    </row>
    <row r="23" spans="1:15" ht="18.75" customHeight="1" thickTop="1">
      <c r="A23" s="31"/>
      <c r="B23" s="55" t="s">
        <v>42</v>
      </c>
      <c r="C23" s="56"/>
      <c r="D23" s="9">
        <v>15000</v>
      </c>
      <c r="E23" s="9">
        <v>18000</v>
      </c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>
        <v>110000</v>
      </c>
      <c r="O23" s="11">
        <v>140000</v>
      </c>
    </row>
    <row r="24" spans="1:15" ht="18.75" customHeight="1">
      <c r="A24" s="31"/>
      <c r="B24" s="34" t="s">
        <v>43</v>
      </c>
      <c r="C24" s="35"/>
      <c r="D24" s="9">
        <v>15000</v>
      </c>
      <c r="E24" s="9">
        <v>20000</v>
      </c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>
        <v>100000</v>
      </c>
      <c r="O24" s="9">
        <v>120000</v>
      </c>
    </row>
    <row r="25" spans="1:15" ht="18.75" customHeight="1">
      <c r="A25" s="31"/>
      <c r="B25" s="34" t="s">
        <v>44</v>
      </c>
      <c r="C25" s="35"/>
      <c r="D25" s="9">
        <v>16200</v>
      </c>
      <c r="E25" s="9">
        <v>20000</v>
      </c>
      <c r="F25" s="52"/>
      <c r="G25" s="46"/>
      <c r="H25" s="1" t="s">
        <v>82</v>
      </c>
      <c r="I25" s="9">
        <v>11000</v>
      </c>
      <c r="J25" s="9">
        <v>15000</v>
      </c>
      <c r="K25" s="31"/>
      <c r="L25" s="34" t="s">
        <v>120</v>
      </c>
      <c r="M25" s="35"/>
      <c r="N25" s="9">
        <v>22000</v>
      </c>
      <c r="O25" s="9">
        <v>28000</v>
      </c>
    </row>
    <row r="26" spans="1:15" ht="18.75" customHeight="1" thickBot="1">
      <c r="A26" s="31"/>
      <c r="B26" s="34" t="s">
        <v>45</v>
      </c>
      <c r="C26" s="35"/>
      <c r="D26" s="9">
        <v>14800</v>
      </c>
      <c r="E26" s="9">
        <v>18000</v>
      </c>
      <c r="F26" s="52"/>
      <c r="G26" s="47"/>
      <c r="H26" s="12" t="s">
        <v>83</v>
      </c>
      <c r="I26" s="12">
        <v>15000</v>
      </c>
      <c r="J26" s="12">
        <v>20000</v>
      </c>
      <c r="K26" s="31"/>
      <c r="L26" s="34" t="s">
        <v>121</v>
      </c>
      <c r="M26" s="35"/>
      <c r="N26" s="9">
        <v>31000</v>
      </c>
      <c r="O26" s="9">
        <v>36000</v>
      </c>
    </row>
    <row r="27" spans="1:15" ht="18.75" customHeight="1" thickBot="1">
      <c r="A27" s="32"/>
      <c r="B27" s="36" t="s">
        <v>46</v>
      </c>
      <c r="C27" s="37"/>
      <c r="D27" s="10">
        <v>14000</v>
      </c>
      <c r="E27" s="10">
        <v>18000</v>
      </c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>
        <v>31000</v>
      </c>
      <c r="O27" s="9">
        <v>54000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40000</v>
      </c>
      <c r="E28" s="11">
        <v>50000</v>
      </c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>
        <v>4000</v>
      </c>
      <c r="O28" s="9">
        <v>5000</v>
      </c>
    </row>
    <row r="29" spans="1:15" ht="18.75" customHeight="1" thickBot="1">
      <c r="A29" s="58"/>
      <c r="B29" s="36" t="s">
        <v>48</v>
      </c>
      <c r="C29" s="37"/>
      <c r="D29" s="10">
        <v>12000</v>
      </c>
      <c r="E29" s="10">
        <v>15000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4000</v>
      </c>
      <c r="O29" s="9">
        <v>6000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3500</v>
      </c>
      <c r="E30" s="11">
        <v>5000</v>
      </c>
      <c r="F30" s="52"/>
      <c r="G30" s="38" t="s">
        <v>87</v>
      </c>
      <c r="H30" s="39"/>
      <c r="I30" s="9">
        <v>12000</v>
      </c>
      <c r="J30" s="9">
        <v>15000</v>
      </c>
      <c r="K30" s="31"/>
      <c r="L30" s="34" t="s">
        <v>125</v>
      </c>
      <c r="M30" s="35"/>
      <c r="N30" s="9">
        <v>32000</v>
      </c>
      <c r="O30" s="9">
        <v>40000</v>
      </c>
    </row>
    <row r="31" spans="1:15" ht="18.75" customHeight="1" thickBot="1">
      <c r="A31" s="59"/>
      <c r="B31" s="34" t="s">
        <v>50</v>
      </c>
      <c r="C31" s="35"/>
      <c r="D31" s="9">
        <v>3500</v>
      </c>
      <c r="E31" s="9">
        <v>5000</v>
      </c>
      <c r="F31" s="53"/>
      <c r="G31" s="43" t="s">
        <v>88</v>
      </c>
      <c r="H31" s="44"/>
      <c r="I31" s="10">
        <v>17000</v>
      </c>
      <c r="J31" s="10">
        <v>22000</v>
      </c>
      <c r="K31" s="31"/>
      <c r="L31" s="34" t="s">
        <v>126</v>
      </c>
      <c r="M31" s="35"/>
      <c r="N31" s="9">
        <v>95000</v>
      </c>
      <c r="O31" s="9">
        <v>120000</v>
      </c>
    </row>
    <row r="32" spans="1:15" ht="18.75" customHeight="1" thickBot="1" thickTop="1">
      <c r="A32" s="59"/>
      <c r="B32" s="34" t="s">
        <v>51</v>
      </c>
      <c r="C32" s="35"/>
      <c r="D32" s="9">
        <v>2000</v>
      </c>
      <c r="E32" s="9">
        <v>3000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>
        <v>55000</v>
      </c>
      <c r="O32" s="10">
        <v>70000</v>
      </c>
    </row>
    <row r="33" spans="1:15" ht="18.75" customHeight="1" thickTop="1">
      <c r="A33" s="59"/>
      <c r="B33" s="34" t="s">
        <v>52</v>
      </c>
      <c r="C33" s="35"/>
      <c r="D33" s="9">
        <v>3500</v>
      </c>
      <c r="E33" s="9">
        <v>5000</v>
      </c>
      <c r="F33" s="52"/>
      <c r="G33" s="34" t="s">
        <v>90</v>
      </c>
      <c r="H33" s="35"/>
      <c r="I33" s="9">
        <v>17000</v>
      </c>
      <c r="J33" s="9">
        <v>25000</v>
      </c>
      <c r="K33" s="33" t="s">
        <v>18</v>
      </c>
      <c r="L33" s="70" t="s">
        <v>128</v>
      </c>
      <c r="M33" s="71"/>
      <c r="N33" s="11">
        <v>25000</v>
      </c>
      <c r="O33" s="11">
        <v>40000</v>
      </c>
    </row>
    <row r="34" spans="1:15" ht="18.75" customHeight="1" thickBot="1">
      <c r="A34" s="59"/>
      <c r="B34" s="34" t="s">
        <v>64</v>
      </c>
      <c r="C34" s="35"/>
      <c r="D34" s="9">
        <v>3500</v>
      </c>
      <c r="E34" s="9">
        <v>5000</v>
      </c>
      <c r="F34" s="53"/>
      <c r="G34" s="36" t="s">
        <v>91</v>
      </c>
      <c r="H34" s="37"/>
      <c r="I34" s="10">
        <v>15000</v>
      </c>
      <c r="J34" s="10">
        <v>20000</v>
      </c>
      <c r="K34" s="31"/>
      <c r="L34" s="55" t="s">
        <v>129</v>
      </c>
      <c r="M34" s="56"/>
      <c r="N34" s="9">
        <v>30000</v>
      </c>
      <c r="O34" s="9">
        <v>50000</v>
      </c>
    </row>
    <row r="35" spans="1:15" ht="18.75" customHeight="1" thickBot="1" thickTop="1">
      <c r="A35" s="59"/>
      <c r="B35" s="34" t="s">
        <v>53</v>
      </c>
      <c r="C35" s="35"/>
      <c r="D35" s="9">
        <v>3500</v>
      </c>
      <c r="E35" s="9">
        <v>5000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>
        <v>28000</v>
      </c>
      <c r="O35" s="10">
        <v>40000</v>
      </c>
    </row>
    <row r="36" spans="1:15" ht="18.75" customHeight="1" thickTop="1">
      <c r="A36" s="59"/>
      <c r="B36" s="34" t="s">
        <v>54</v>
      </c>
      <c r="C36" s="35"/>
      <c r="D36" s="9">
        <v>65000</v>
      </c>
      <c r="E36" s="9">
        <v>80000</v>
      </c>
      <c r="F36" s="25"/>
      <c r="G36" s="34" t="s">
        <v>96</v>
      </c>
      <c r="H36" s="35"/>
      <c r="I36" s="9">
        <v>22000</v>
      </c>
      <c r="J36" s="9">
        <v>30000</v>
      </c>
      <c r="K36" s="24" t="s">
        <v>19</v>
      </c>
      <c r="L36" s="68" t="s">
        <v>131</v>
      </c>
      <c r="M36" s="69"/>
      <c r="N36" s="11">
        <v>3500</v>
      </c>
      <c r="O36" s="11">
        <v>5000</v>
      </c>
    </row>
    <row r="37" spans="1:15" ht="18.75" customHeight="1">
      <c r="A37" s="59"/>
      <c r="B37" s="34" t="s">
        <v>55</v>
      </c>
      <c r="C37" s="35"/>
      <c r="D37" s="9">
        <v>3500</v>
      </c>
      <c r="E37" s="9">
        <v>5000</v>
      </c>
      <c r="F37" s="25"/>
      <c r="G37" s="42" t="s">
        <v>97</v>
      </c>
      <c r="H37" s="42"/>
      <c r="I37" s="9">
        <v>22000</v>
      </c>
      <c r="J37" s="9">
        <v>30000</v>
      </c>
      <c r="K37" s="25"/>
      <c r="L37" s="34" t="s">
        <v>132</v>
      </c>
      <c r="M37" s="35"/>
      <c r="N37" s="9">
        <v>2100</v>
      </c>
      <c r="O37" s="9">
        <v>2500</v>
      </c>
    </row>
    <row r="38" spans="1:15" ht="18.75" customHeight="1">
      <c r="A38" s="59"/>
      <c r="B38" s="34" t="s">
        <v>56</v>
      </c>
      <c r="C38" s="35"/>
      <c r="D38" s="9">
        <v>4500</v>
      </c>
      <c r="E38" s="9">
        <v>7000</v>
      </c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>
        <v>2100</v>
      </c>
      <c r="O38" s="9">
        <v>3000</v>
      </c>
    </row>
    <row r="39" spans="1:15" ht="18.75" customHeight="1">
      <c r="A39" s="59"/>
      <c r="B39" s="34" t="s">
        <v>57</v>
      </c>
      <c r="C39" s="35"/>
      <c r="D39" s="9">
        <v>3800</v>
      </c>
      <c r="E39" s="9">
        <v>5000</v>
      </c>
      <c r="F39" s="25"/>
      <c r="G39" s="34" t="s">
        <v>93</v>
      </c>
      <c r="H39" s="35"/>
      <c r="I39" s="9">
        <v>15000</v>
      </c>
      <c r="J39" s="9">
        <v>20000</v>
      </c>
      <c r="K39" s="25"/>
      <c r="L39" s="34" t="s">
        <v>134</v>
      </c>
      <c r="M39" s="35"/>
      <c r="N39" s="9">
        <v>1800</v>
      </c>
      <c r="O39" s="9">
        <v>2500</v>
      </c>
    </row>
    <row r="40" spans="1:15" ht="18.75" customHeight="1" thickBot="1">
      <c r="A40" s="59"/>
      <c r="B40" s="34" t="s">
        <v>58</v>
      </c>
      <c r="C40" s="35"/>
      <c r="D40" s="9">
        <v>5000</v>
      </c>
      <c r="E40" s="9">
        <v>7000</v>
      </c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3800</v>
      </c>
      <c r="E41" s="9">
        <v>5000</v>
      </c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25000</v>
      </c>
      <c r="E43" s="9">
        <v>30000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9000</v>
      </c>
      <c r="E44" s="9">
        <v>13000</v>
      </c>
      <c r="F44" s="31"/>
      <c r="G44" s="34" t="s">
        <v>101</v>
      </c>
      <c r="H44" s="35"/>
      <c r="I44" s="9">
        <v>11000</v>
      </c>
      <c r="J44" s="9">
        <v>15000</v>
      </c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>
        <v>12000</v>
      </c>
      <c r="E45" s="10">
        <v>20000</v>
      </c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D7" sqref="D7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7">
      <selection activeCell="O37" sqref="O37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3400</v>
      </c>
      <c r="E7" s="8">
        <v>3600</v>
      </c>
      <c r="F7" s="31" t="s">
        <v>9</v>
      </c>
      <c r="G7" s="38" t="s">
        <v>65</v>
      </c>
      <c r="H7" s="39"/>
      <c r="I7" s="8">
        <v>8000</v>
      </c>
      <c r="J7" s="8">
        <v>10000</v>
      </c>
      <c r="K7" s="31" t="s">
        <v>15</v>
      </c>
      <c r="L7" s="40" t="s">
        <v>102</v>
      </c>
      <c r="M7" s="41"/>
      <c r="N7" s="8">
        <v>20000</v>
      </c>
      <c r="O7" s="8">
        <v>23000</v>
      </c>
    </row>
    <row r="8" spans="1:15" ht="18.75" customHeight="1">
      <c r="A8" s="31"/>
      <c r="B8" s="34" t="s">
        <v>27</v>
      </c>
      <c r="C8" s="35"/>
      <c r="D8" s="9">
        <v>2800</v>
      </c>
      <c r="E8" s="9">
        <v>3000</v>
      </c>
      <c r="F8" s="31"/>
      <c r="G8" s="34" t="s">
        <v>66</v>
      </c>
      <c r="H8" s="35"/>
      <c r="I8" s="9">
        <v>4000</v>
      </c>
      <c r="J8" s="9">
        <v>5000</v>
      </c>
      <c r="K8" s="31"/>
      <c r="L8" s="34" t="s">
        <v>103</v>
      </c>
      <c r="M8" s="35"/>
      <c r="N8" s="9">
        <v>60000</v>
      </c>
      <c r="O8" s="9">
        <v>70000</v>
      </c>
    </row>
    <row r="9" spans="1:15" ht="18.75" customHeight="1">
      <c r="A9" s="31"/>
      <c r="B9" s="34" t="s">
        <v>28</v>
      </c>
      <c r="C9" s="35"/>
      <c r="D9" s="9">
        <v>2300</v>
      </c>
      <c r="E9" s="9">
        <v>2400</v>
      </c>
      <c r="F9" s="31"/>
      <c r="G9" s="49" t="s">
        <v>67</v>
      </c>
      <c r="H9" s="50"/>
      <c r="I9" s="9">
        <v>8000</v>
      </c>
      <c r="J9" s="9">
        <v>10000</v>
      </c>
      <c r="K9" s="31"/>
      <c r="L9" s="34" t="s">
        <v>104</v>
      </c>
      <c r="M9" s="35"/>
      <c r="N9" s="9">
        <v>90000</v>
      </c>
      <c r="O9" s="9">
        <v>100000</v>
      </c>
    </row>
    <row r="10" spans="1:15" ht="18.75" customHeight="1">
      <c r="A10" s="31"/>
      <c r="B10" s="60" t="s">
        <v>20</v>
      </c>
      <c r="C10" s="1" t="s">
        <v>29</v>
      </c>
      <c r="D10" s="9">
        <v>17000</v>
      </c>
      <c r="E10" s="9">
        <v>19000</v>
      </c>
      <c r="F10" s="31"/>
      <c r="G10" s="49" t="s">
        <v>68</v>
      </c>
      <c r="H10" s="50"/>
      <c r="I10" s="9">
        <v>8000</v>
      </c>
      <c r="J10" s="9">
        <v>10000</v>
      </c>
      <c r="K10" s="31"/>
      <c r="L10" s="34" t="s">
        <v>105</v>
      </c>
      <c r="M10" s="35"/>
      <c r="N10" s="9">
        <v>100000</v>
      </c>
      <c r="O10" s="9">
        <v>120000</v>
      </c>
    </row>
    <row r="11" spans="1:15" ht="18.75" customHeight="1" thickBot="1">
      <c r="A11" s="31"/>
      <c r="B11" s="46"/>
      <c r="C11" s="1" t="s">
        <v>30</v>
      </c>
      <c r="D11" s="9">
        <v>10000</v>
      </c>
      <c r="E11" s="9">
        <v>12000</v>
      </c>
      <c r="F11" s="32"/>
      <c r="G11" s="36" t="s">
        <v>69</v>
      </c>
      <c r="H11" s="37"/>
      <c r="I11" s="10">
        <v>30000</v>
      </c>
      <c r="J11" s="10">
        <v>32000</v>
      </c>
      <c r="K11" s="31"/>
      <c r="L11" s="34" t="s">
        <v>106</v>
      </c>
      <c r="M11" s="35"/>
      <c r="N11" s="9">
        <v>110000</v>
      </c>
      <c r="O11" s="9">
        <v>120000</v>
      </c>
    </row>
    <row r="12" spans="1:15" ht="18.75" customHeight="1" thickTop="1">
      <c r="A12" s="31"/>
      <c r="B12" s="46"/>
      <c r="C12" s="1" t="s">
        <v>31</v>
      </c>
      <c r="D12" s="9">
        <v>10000</v>
      </c>
      <c r="E12" s="9">
        <v>12000</v>
      </c>
      <c r="F12" s="33" t="s">
        <v>10</v>
      </c>
      <c r="G12" s="40" t="s">
        <v>70</v>
      </c>
      <c r="H12" s="41"/>
      <c r="I12" s="11">
        <v>4000</v>
      </c>
      <c r="J12" s="11">
        <v>5000</v>
      </c>
      <c r="K12" s="31"/>
      <c r="L12" s="34" t="s">
        <v>107</v>
      </c>
      <c r="M12" s="35"/>
      <c r="N12" s="9">
        <v>130000</v>
      </c>
      <c r="O12" s="9">
        <v>150000</v>
      </c>
    </row>
    <row r="13" spans="1:15" ht="18.75" customHeight="1">
      <c r="A13" s="31"/>
      <c r="B13" s="46"/>
      <c r="C13" s="1" t="s">
        <v>32</v>
      </c>
      <c r="D13" s="9">
        <v>33000</v>
      </c>
      <c r="E13" s="9">
        <v>36000</v>
      </c>
      <c r="F13" s="31"/>
      <c r="G13" s="34" t="s">
        <v>71</v>
      </c>
      <c r="H13" s="35"/>
      <c r="I13" s="9">
        <v>4000</v>
      </c>
      <c r="J13" s="9">
        <v>5000</v>
      </c>
      <c r="K13" s="31"/>
      <c r="L13" s="34" t="s">
        <v>108</v>
      </c>
      <c r="M13" s="35"/>
      <c r="N13" s="9">
        <v>100000</v>
      </c>
      <c r="O13" s="9">
        <v>110000</v>
      </c>
    </row>
    <row r="14" spans="1:15" ht="18.75" customHeight="1">
      <c r="A14" s="31"/>
      <c r="B14" s="46"/>
      <c r="C14" s="1" t="s">
        <v>33</v>
      </c>
      <c r="D14" s="9">
        <v>14000</v>
      </c>
      <c r="E14" s="9">
        <v>16000</v>
      </c>
      <c r="F14" s="31"/>
      <c r="G14" s="34" t="s">
        <v>72</v>
      </c>
      <c r="H14" s="35"/>
      <c r="I14" s="9">
        <v>2000</v>
      </c>
      <c r="J14" s="9">
        <v>3000</v>
      </c>
      <c r="K14" s="31"/>
      <c r="L14" s="34" t="s">
        <v>109</v>
      </c>
      <c r="M14" s="35"/>
      <c r="N14" s="9">
        <v>27000</v>
      </c>
      <c r="O14" s="9">
        <v>32000</v>
      </c>
    </row>
    <row r="15" spans="1:15" ht="18.75" customHeight="1" thickBot="1">
      <c r="A15" s="31"/>
      <c r="B15" s="46"/>
      <c r="C15" s="1" t="s">
        <v>34</v>
      </c>
      <c r="D15" s="9">
        <v>15000</v>
      </c>
      <c r="E15" s="9">
        <v>17000</v>
      </c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65000</v>
      </c>
      <c r="O15" s="9">
        <v>80000</v>
      </c>
    </row>
    <row r="16" spans="1:15" ht="18.75" customHeight="1" thickTop="1">
      <c r="A16" s="31"/>
      <c r="B16" s="46"/>
      <c r="C16" s="1" t="s">
        <v>35</v>
      </c>
      <c r="D16" s="9">
        <v>8000</v>
      </c>
      <c r="E16" s="9">
        <v>10000</v>
      </c>
      <c r="F16" s="51" t="s">
        <v>11</v>
      </c>
      <c r="G16" s="45" t="s">
        <v>21</v>
      </c>
      <c r="H16" s="4" t="s">
        <v>74</v>
      </c>
      <c r="I16" s="11">
        <v>10000</v>
      </c>
      <c r="J16" s="11">
        <v>12000</v>
      </c>
      <c r="K16" s="31"/>
      <c r="L16" s="34" t="s">
        <v>111</v>
      </c>
      <c r="M16" s="35"/>
      <c r="N16" s="9">
        <v>110000</v>
      </c>
      <c r="O16" s="9">
        <v>120000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>
        <v>10000</v>
      </c>
      <c r="J17" s="9">
        <v>12000</v>
      </c>
      <c r="K17" s="31"/>
      <c r="L17" s="34" t="s">
        <v>112</v>
      </c>
      <c r="M17" s="35"/>
      <c r="N17" s="9">
        <v>90000</v>
      </c>
      <c r="O17" s="9">
        <v>100000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17000</v>
      </c>
      <c r="E18" s="11">
        <v>20000</v>
      </c>
      <c r="F18" s="52"/>
      <c r="G18" s="46"/>
      <c r="H18" s="1" t="s">
        <v>76</v>
      </c>
      <c r="I18" s="9">
        <v>13000</v>
      </c>
      <c r="J18" s="9">
        <v>15000</v>
      </c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>
        <v>17000</v>
      </c>
      <c r="E19" s="9">
        <v>20000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>
        <v>10000</v>
      </c>
      <c r="O19" s="11">
        <v>12000</v>
      </c>
    </row>
    <row r="20" spans="1:15" ht="18.75" customHeight="1" thickBot="1">
      <c r="A20" s="31"/>
      <c r="B20" s="34" t="s">
        <v>39</v>
      </c>
      <c r="C20" s="35"/>
      <c r="D20" s="9">
        <v>17000</v>
      </c>
      <c r="E20" s="9">
        <v>20000</v>
      </c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>
        <v>10000</v>
      </c>
      <c r="O20" s="9">
        <v>15000</v>
      </c>
    </row>
    <row r="21" spans="1:15" ht="18.75" customHeight="1">
      <c r="A21" s="31"/>
      <c r="B21" s="34" t="s">
        <v>40</v>
      </c>
      <c r="C21" s="35"/>
      <c r="D21" s="9">
        <v>15000</v>
      </c>
      <c r="E21" s="9">
        <v>18000</v>
      </c>
      <c r="F21" s="52"/>
      <c r="G21" s="48" t="s">
        <v>22</v>
      </c>
      <c r="H21" s="6" t="s">
        <v>78</v>
      </c>
      <c r="I21" s="13">
        <v>15000</v>
      </c>
      <c r="J21" s="13">
        <v>20000</v>
      </c>
      <c r="K21" s="31"/>
      <c r="L21" s="34" t="s">
        <v>116</v>
      </c>
      <c r="M21" s="35"/>
      <c r="N21" s="9">
        <v>10000</v>
      </c>
      <c r="O21" s="9">
        <v>12000</v>
      </c>
    </row>
    <row r="22" spans="1:15" ht="18.75" customHeight="1" thickBot="1">
      <c r="A22" s="31"/>
      <c r="B22" s="34" t="s">
        <v>41</v>
      </c>
      <c r="C22" s="35"/>
      <c r="D22" s="9">
        <v>18000</v>
      </c>
      <c r="E22" s="9">
        <v>21000</v>
      </c>
      <c r="F22" s="52"/>
      <c r="G22" s="46"/>
      <c r="H22" s="1" t="s">
        <v>79</v>
      </c>
      <c r="I22" s="9">
        <v>16000</v>
      </c>
      <c r="J22" s="9">
        <v>18000</v>
      </c>
      <c r="K22" s="32"/>
      <c r="L22" s="66" t="s">
        <v>117</v>
      </c>
      <c r="M22" s="67"/>
      <c r="N22" s="10">
        <v>9000</v>
      </c>
      <c r="O22" s="10">
        <v>10000</v>
      </c>
    </row>
    <row r="23" spans="1:15" ht="18.75" customHeight="1" thickTop="1">
      <c r="A23" s="31"/>
      <c r="B23" s="55" t="s">
        <v>42</v>
      </c>
      <c r="C23" s="56"/>
      <c r="D23" s="9">
        <v>12000</v>
      </c>
      <c r="E23" s="9">
        <v>15000</v>
      </c>
      <c r="F23" s="52"/>
      <c r="G23" s="46"/>
      <c r="H23" s="1" t="s">
        <v>80</v>
      </c>
      <c r="I23" s="9">
        <v>5000</v>
      </c>
      <c r="J23" s="9">
        <v>7000</v>
      </c>
      <c r="K23" s="33" t="s">
        <v>17</v>
      </c>
      <c r="L23" s="68" t="s">
        <v>118</v>
      </c>
      <c r="M23" s="69"/>
      <c r="N23" s="11">
        <v>130000</v>
      </c>
      <c r="O23" s="11">
        <v>150000</v>
      </c>
    </row>
    <row r="24" spans="1:15" ht="18.75" customHeight="1">
      <c r="A24" s="31"/>
      <c r="B24" s="34" t="s">
        <v>43</v>
      </c>
      <c r="C24" s="35"/>
      <c r="D24" s="9">
        <v>17000</v>
      </c>
      <c r="E24" s="9">
        <v>20000</v>
      </c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>
        <v>90000</v>
      </c>
      <c r="O24" s="9">
        <v>100000</v>
      </c>
    </row>
    <row r="25" spans="1:15" ht="18.75" customHeight="1">
      <c r="A25" s="31"/>
      <c r="B25" s="34" t="s">
        <v>44</v>
      </c>
      <c r="C25" s="35"/>
      <c r="D25" s="9">
        <v>14000</v>
      </c>
      <c r="E25" s="9">
        <v>18000</v>
      </c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>
        <v>20000</v>
      </c>
      <c r="O25" s="9">
        <v>29500</v>
      </c>
    </row>
    <row r="26" spans="1:15" ht="18.75" customHeight="1" thickBot="1">
      <c r="A26" s="31"/>
      <c r="B26" s="34" t="s">
        <v>45</v>
      </c>
      <c r="C26" s="35"/>
      <c r="D26" s="9">
        <v>18000</v>
      </c>
      <c r="E26" s="9">
        <v>22000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>
        <v>30000</v>
      </c>
      <c r="O26" s="9">
        <v>35000</v>
      </c>
    </row>
    <row r="27" spans="1:15" ht="18.75" customHeight="1" thickBot="1">
      <c r="A27" s="32"/>
      <c r="B27" s="36" t="s">
        <v>46</v>
      </c>
      <c r="C27" s="37"/>
      <c r="D27" s="10">
        <v>20000</v>
      </c>
      <c r="E27" s="10">
        <v>24000</v>
      </c>
      <c r="F27" s="52"/>
      <c r="G27" s="38" t="s">
        <v>84</v>
      </c>
      <c r="H27" s="39"/>
      <c r="I27" s="8">
        <v>21000</v>
      </c>
      <c r="J27" s="8">
        <v>25000</v>
      </c>
      <c r="K27" s="31"/>
      <c r="L27" s="55" t="s">
        <v>122</v>
      </c>
      <c r="M27" s="56"/>
      <c r="N27" s="9">
        <v>20000</v>
      </c>
      <c r="O27" s="9">
        <v>25000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18000</v>
      </c>
      <c r="E28" s="11">
        <v>21000</v>
      </c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>
        <v>7500</v>
      </c>
      <c r="O28" s="9">
        <v>8500</v>
      </c>
    </row>
    <row r="29" spans="1:15" ht="18.75" customHeight="1" thickBot="1">
      <c r="A29" s="58"/>
      <c r="B29" s="36" t="s">
        <v>48</v>
      </c>
      <c r="C29" s="37"/>
      <c r="D29" s="10">
        <v>9000</v>
      </c>
      <c r="E29" s="10">
        <v>11000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6500</v>
      </c>
      <c r="O29" s="9">
        <v>7500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3000</v>
      </c>
      <c r="E30" s="11">
        <v>5000</v>
      </c>
      <c r="F30" s="52"/>
      <c r="G30" s="38" t="s">
        <v>87</v>
      </c>
      <c r="H30" s="39"/>
      <c r="I30" s="9">
        <v>11000</v>
      </c>
      <c r="J30" s="9">
        <v>15000</v>
      </c>
      <c r="K30" s="31"/>
      <c r="L30" s="34" t="s">
        <v>125</v>
      </c>
      <c r="M30" s="35"/>
      <c r="N30" s="9">
        <v>24000</v>
      </c>
      <c r="O30" s="9">
        <v>30000</v>
      </c>
    </row>
    <row r="31" spans="1:15" ht="18.75" customHeight="1" thickBot="1">
      <c r="A31" s="59"/>
      <c r="B31" s="34" t="s">
        <v>50</v>
      </c>
      <c r="C31" s="35"/>
      <c r="D31" s="9">
        <v>1500</v>
      </c>
      <c r="E31" s="9">
        <v>3000</v>
      </c>
      <c r="F31" s="53"/>
      <c r="G31" s="43" t="s">
        <v>88</v>
      </c>
      <c r="H31" s="44"/>
      <c r="I31" s="10">
        <v>11000</v>
      </c>
      <c r="J31" s="10">
        <v>15000</v>
      </c>
      <c r="K31" s="31"/>
      <c r="L31" s="34" t="s">
        <v>126</v>
      </c>
      <c r="M31" s="35"/>
      <c r="N31" s="9">
        <v>60000</v>
      </c>
      <c r="O31" s="9">
        <v>70000</v>
      </c>
    </row>
    <row r="32" spans="1:15" ht="18.75" customHeight="1" thickBot="1" thickTop="1">
      <c r="A32" s="59"/>
      <c r="B32" s="34" t="s">
        <v>51</v>
      </c>
      <c r="C32" s="35"/>
      <c r="D32" s="9">
        <v>1500</v>
      </c>
      <c r="E32" s="9">
        <v>3000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>
        <v>90000</v>
      </c>
      <c r="O32" s="10">
        <v>100000</v>
      </c>
    </row>
    <row r="33" spans="1:15" ht="18.75" customHeight="1" thickTop="1">
      <c r="A33" s="59"/>
      <c r="B33" s="34" t="s">
        <v>52</v>
      </c>
      <c r="C33" s="35"/>
      <c r="D33" s="9">
        <v>3000</v>
      </c>
      <c r="E33" s="9">
        <v>4000</v>
      </c>
      <c r="F33" s="52"/>
      <c r="G33" s="34" t="s">
        <v>90</v>
      </c>
      <c r="H33" s="35"/>
      <c r="I33" s="9">
        <v>16000</v>
      </c>
      <c r="J33" s="9">
        <v>20000</v>
      </c>
      <c r="K33" s="33" t="s">
        <v>18</v>
      </c>
      <c r="L33" s="70" t="s">
        <v>128</v>
      </c>
      <c r="M33" s="71"/>
      <c r="N33" s="11">
        <v>37000</v>
      </c>
      <c r="O33" s="11">
        <v>42000</v>
      </c>
    </row>
    <row r="34" spans="1:15" ht="18.75" customHeight="1" thickBot="1">
      <c r="A34" s="59"/>
      <c r="B34" s="34" t="s">
        <v>64</v>
      </c>
      <c r="C34" s="35"/>
      <c r="D34" s="9">
        <v>4000</v>
      </c>
      <c r="E34" s="9">
        <v>5000</v>
      </c>
      <c r="F34" s="53"/>
      <c r="G34" s="36" t="s">
        <v>91</v>
      </c>
      <c r="H34" s="37"/>
      <c r="I34" s="10">
        <v>16000</v>
      </c>
      <c r="J34" s="10">
        <v>20000</v>
      </c>
      <c r="K34" s="31"/>
      <c r="L34" s="55" t="s">
        <v>129</v>
      </c>
      <c r="M34" s="56"/>
      <c r="N34" s="9">
        <v>45000</v>
      </c>
      <c r="O34" s="9">
        <v>50000</v>
      </c>
    </row>
    <row r="35" spans="1:15" ht="18.75" customHeight="1" thickBot="1" thickTop="1">
      <c r="A35" s="59"/>
      <c r="B35" s="34" t="s">
        <v>53</v>
      </c>
      <c r="C35" s="35"/>
      <c r="D35" s="9">
        <v>4000</v>
      </c>
      <c r="E35" s="9">
        <v>5000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>
        <v>100000</v>
      </c>
      <c r="O35" s="10">
        <v>130000</v>
      </c>
    </row>
    <row r="36" spans="1:15" ht="18.75" customHeight="1" thickTop="1">
      <c r="A36" s="59"/>
      <c r="B36" s="34" t="s">
        <v>54</v>
      </c>
      <c r="C36" s="35"/>
      <c r="D36" s="9">
        <v>60000</v>
      </c>
      <c r="E36" s="9">
        <v>80000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>
        <v>3200</v>
      </c>
      <c r="O36" s="11">
        <v>3500</v>
      </c>
    </row>
    <row r="37" spans="1:15" ht="18.75" customHeight="1">
      <c r="A37" s="59"/>
      <c r="B37" s="34" t="s">
        <v>55</v>
      </c>
      <c r="C37" s="35"/>
      <c r="D37" s="9">
        <v>3000</v>
      </c>
      <c r="E37" s="9">
        <v>5000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>
        <v>4000</v>
      </c>
      <c r="E38" s="9">
        <v>5000</v>
      </c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3000</v>
      </c>
      <c r="E39" s="9">
        <v>5000</v>
      </c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>
        <v>3000</v>
      </c>
      <c r="E40" s="9">
        <v>4000</v>
      </c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1000</v>
      </c>
      <c r="E41" s="9">
        <v>2000</v>
      </c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4000</v>
      </c>
      <c r="E43" s="9">
        <v>5000</v>
      </c>
      <c r="F43" s="31"/>
      <c r="G43" s="34" t="s">
        <v>98</v>
      </c>
      <c r="H43" s="35"/>
      <c r="I43" s="9">
        <v>8000</v>
      </c>
      <c r="J43" s="9">
        <v>10000</v>
      </c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4000</v>
      </c>
      <c r="E44" s="9">
        <v>5000</v>
      </c>
      <c r="F44" s="31"/>
      <c r="G44" s="34" t="s">
        <v>101</v>
      </c>
      <c r="H44" s="35"/>
      <c r="I44" s="9">
        <v>20000</v>
      </c>
      <c r="J44" s="9">
        <v>25000</v>
      </c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>
        <v>8000</v>
      </c>
      <c r="E45" s="10">
        <v>10000</v>
      </c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4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4">
      <selection activeCell="N8" sqref="N8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137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4200</v>
      </c>
      <c r="E7" s="8">
        <v>4800</v>
      </c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>
        <v>32000</v>
      </c>
      <c r="O7" s="8">
        <v>35000</v>
      </c>
    </row>
    <row r="8" spans="1:15" ht="18.75" customHeight="1">
      <c r="A8" s="31"/>
      <c r="B8" s="34" t="s">
        <v>27</v>
      </c>
      <c r="C8" s="35"/>
      <c r="D8" s="9">
        <v>2900</v>
      </c>
      <c r="E8" s="9">
        <v>3200</v>
      </c>
      <c r="F8" s="31"/>
      <c r="G8" s="34" t="s">
        <v>66</v>
      </c>
      <c r="H8" s="35"/>
      <c r="I8" s="9">
        <v>3000</v>
      </c>
      <c r="J8" s="9">
        <v>4000</v>
      </c>
      <c r="K8" s="31"/>
      <c r="L8" s="34" t="s">
        <v>103</v>
      </c>
      <c r="M8" s="35"/>
      <c r="N8" s="9">
        <v>27000</v>
      </c>
      <c r="O8" s="9">
        <v>29000</v>
      </c>
    </row>
    <row r="9" spans="1:15" ht="18.75" customHeight="1">
      <c r="A9" s="31"/>
      <c r="B9" s="34"/>
      <c r="C9" s="35"/>
      <c r="D9" s="9">
        <v>3000</v>
      </c>
      <c r="E9" s="9">
        <v>3200</v>
      </c>
      <c r="F9" s="31"/>
      <c r="G9" s="49" t="s">
        <v>67</v>
      </c>
      <c r="H9" s="50"/>
      <c r="I9" s="9">
        <v>8000</v>
      </c>
      <c r="J9" s="9">
        <v>10000</v>
      </c>
      <c r="K9" s="31"/>
      <c r="L9" s="34" t="s">
        <v>104</v>
      </c>
      <c r="M9" s="35"/>
      <c r="N9" s="9">
        <v>50000</v>
      </c>
      <c r="O9" s="9">
        <v>60000</v>
      </c>
    </row>
    <row r="10" spans="1:15" ht="18.75" customHeight="1">
      <c r="A10" s="31"/>
      <c r="B10" s="60" t="s">
        <v>20</v>
      </c>
      <c r="C10" s="1" t="s">
        <v>29</v>
      </c>
      <c r="D10" s="9">
        <v>18000</v>
      </c>
      <c r="E10" s="9">
        <v>20000</v>
      </c>
      <c r="F10" s="31"/>
      <c r="G10" s="49" t="s">
        <v>68</v>
      </c>
      <c r="H10" s="50"/>
      <c r="I10" s="9">
        <v>8000</v>
      </c>
      <c r="J10" s="9">
        <v>10000</v>
      </c>
      <c r="K10" s="31"/>
      <c r="L10" s="34" t="s">
        <v>105</v>
      </c>
      <c r="M10" s="35"/>
      <c r="N10" s="9">
        <v>130000</v>
      </c>
      <c r="O10" s="9">
        <v>140000</v>
      </c>
    </row>
    <row r="11" spans="1:15" ht="18.75" customHeight="1" thickBot="1">
      <c r="A11" s="31"/>
      <c r="B11" s="46"/>
      <c r="C11" s="1" t="s">
        <v>30</v>
      </c>
      <c r="D11" s="9">
        <v>14000</v>
      </c>
      <c r="E11" s="9">
        <v>16000</v>
      </c>
      <c r="F11" s="32"/>
      <c r="G11" s="36" t="s">
        <v>69</v>
      </c>
      <c r="H11" s="37"/>
      <c r="I11" s="10">
        <v>25000</v>
      </c>
      <c r="J11" s="10">
        <v>27000</v>
      </c>
      <c r="K11" s="31"/>
      <c r="L11" s="34" t="s">
        <v>106</v>
      </c>
      <c r="M11" s="35"/>
      <c r="N11" s="9">
        <v>100000</v>
      </c>
      <c r="O11" s="9">
        <v>110000</v>
      </c>
    </row>
    <row r="12" spans="1:15" ht="18.75" customHeight="1" thickTop="1">
      <c r="A12" s="31"/>
      <c r="B12" s="46"/>
      <c r="C12" s="1" t="s">
        <v>31</v>
      </c>
      <c r="D12" s="9">
        <v>13000</v>
      </c>
      <c r="E12" s="9">
        <v>15000</v>
      </c>
      <c r="F12" s="33" t="s">
        <v>10</v>
      </c>
      <c r="G12" s="40" t="s">
        <v>70</v>
      </c>
      <c r="H12" s="41"/>
      <c r="I12" s="11">
        <v>2000</v>
      </c>
      <c r="J12" s="11">
        <v>3000</v>
      </c>
      <c r="K12" s="31"/>
      <c r="L12" s="34" t="s">
        <v>107</v>
      </c>
      <c r="M12" s="35"/>
      <c r="N12" s="9">
        <v>120000</v>
      </c>
      <c r="O12" s="9">
        <v>140000</v>
      </c>
    </row>
    <row r="13" spans="1:15" ht="18.75" customHeight="1">
      <c r="A13" s="31"/>
      <c r="B13" s="46"/>
      <c r="C13" s="1" t="s">
        <v>32</v>
      </c>
      <c r="D13" s="9">
        <v>12000</v>
      </c>
      <c r="E13" s="9">
        <v>14000</v>
      </c>
      <c r="F13" s="31"/>
      <c r="G13" s="34" t="s">
        <v>71</v>
      </c>
      <c r="H13" s="35"/>
      <c r="I13" s="9">
        <v>3000</v>
      </c>
      <c r="J13" s="9">
        <v>5000</v>
      </c>
      <c r="K13" s="31"/>
      <c r="L13" s="34" t="s">
        <v>108</v>
      </c>
      <c r="M13" s="35"/>
      <c r="N13" s="9">
        <v>50000</v>
      </c>
      <c r="O13" s="9">
        <v>60000</v>
      </c>
    </row>
    <row r="14" spans="1:15" ht="18.75" customHeight="1">
      <c r="A14" s="31"/>
      <c r="B14" s="46"/>
      <c r="C14" s="1" t="s">
        <v>33</v>
      </c>
      <c r="D14" s="9">
        <v>14000</v>
      </c>
      <c r="E14" s="9">
        <v>16000</v>
      </c>
      <c r="F14" s="31"/>
      <c r="G14" s="34" t="s">
        <v>72</v>
      </c>
      <c r="H14" s="35"/>
      <c r="I14" s="9">
        <v>3000</v>
      </c>
      <c r="J14" s="9">
        <v>5000</v>
      </c>
      <c r="K14" s="31"/>
      <c r="L14" s="34" t="s">
        <v>109</v>
      </c>
      <c r="M14" s="35"/>
      <c r="N14" s="9">
        <v>28000</v>
      </c>
      <c r="O14" s="9">
        <v>30000</v>
      </c>
    </row>
    <row r="15" spans="1:15" ht="18.75" customHeight="1" thickBot="1">
      <c r="A15" s="31"/>
      <c r="B15" s="46"/>
      <c r="C15" s="1" t="s">
        <v>34</v>
      </c>
      <c r="D15" s="9">
        <v>15000</v>
      </c>
      <c r="E15" s="9">
        <v>17000</v>
      </c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28000</v>
      </c>
      <c r="O15" s="9">
        <v>30000</v>
      </c>
    </row>
    <row r="16" spans="1:15" ht="18.75" customHeight="1" thickTop="1">
      <c r="A16" s="31"/>
      <c r="B16" s="46"/>
      <c r="C16" s="1" t="s">
        <v>35</v>
      </c>
      <c r="D16" s="9">
        <v>5000</v>
      </c>
      <c r="E16" s="9">
        <v>7000</v>
      </c>
      <c r="F16" s="51" t="s">
        <v>11</v>
      </c>
      <c r="G16" s="45" t="s">
        <v>21</v>
      </c>
      <c r="H16" s="4" t="s">
        <v>74</v>
      </c>
      <c r="I16" s="11">
        <v>12000</v>
      </c>
      <c r="J16" s="11">
        <v>14000</v>
      </c>
      <c r="K16" s="31"/>
      <c r="L16" s="34" t="s">
        <v>111</v>
      </c>
      <c r="M16" s="35"/>
      <c r="N16" s="9">
        <v>50000</v>
      </c>
      <c r="O16" s="9">
        <v>55000</v>
      </c>
    </row>
    <row r="17" spans="1:15" ht="18.75" customHeight="1" thickBot="1">
      <c r="A17" s="32"/>
      <c r="B17" s="61"/>
      <c r="C17" s="3" t="s">
        <v>36</v>
      </c>
      <c r="D17" s="10">
        <v>14000</v>
      </c>
      <c r="E17" s="10">
        <v>16000</v>
      </c>
      <c r="F17" s="52"/>
      <c r="G17" s="46"/>
      <c r="H17" s="1" t="s">
        <v>75</v>
      </c>
      <c r="I17" s="9">
        <v>13000</v>
      </c>
      <c r="J17" s="9">
        <v>14000</v>
      </c>
      <c r="K17" s="31"/>
      <c r="L17" s="34" t="s">
        <v>112</v>
      </c>
      <c r="M17" s="35"/>
      <c r="N17" s="9">
        <v>70000</v>
      </c>
      <c r="O17" s="9">
        <v>80000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12000</v>
      </c>
      <c r="E18" s="11">
        <v>14000</v>
      </c>
      <c r="F18" s="52"/>
      <c r="G18" s="46"/>
      <c r="H18" s="1" t="s">
        <v>76</v>
      </c>
      <c r="I18" s="9">
        <v>18000</v>
      </c>
      <c r="J18" s="9">
        <v>20000</v>
      </c>
      <c r="K18" s="32"/>
      <c r="L18" s="36" t="s">
        <v>113</v>
      </c>
      <c r="M18" s="37"/>
      <c r="N18" s="10">
        <v>28000</v>
      </c>
      <c r="O18" s="10">
        <v>30000</v>
      </c>
    </row>
    <row r="19" spans="1:15" ht="18.75" customHeight="1" thickTop="1">
      <c r="A19" s="31"/>
      <c r="B19" s="34" t="s">
        <v>38</v>
      </c>
      <c r="C19" s="35"/>
      <c r="D19" s="9">
        <v>14000</v>
      </c>
      <c r="E19" s="9">
        <v>15000</v>
      </c>
      <c r="F19" s="52"/>
      <c r="G19" s="46"/>
      <c r="H19" s="1" t="s">
        <v>77</v>
      </c>
      <c r="I19" s="9">
        <v>12000</v>
      </c>
      <c r="J19" s="9">
        <v>14000</v>
      </c>
      <c r="K19" s="33" t="s">
        <v>16</v>
      </c>
      <c r="L19" s="64" t="s">
        <v>114</v>
      </c>
      <c r="M19" s="65"/>
      <c r="N19" s="11">
        <v>11000</v>
      </c>
      <c r="O19" s="11">
        <v>12000</v>
      </c>
    </row>
    <row r="20" spans="1:15" ht="18.75" customHeight="1" thickBot="1">
      <c r="A20" s="31"/>
      <c r="B20" s="34" t="s">
        <v>39</v>
      </c>
      <c r="C20" s="35"/>
      <c r="D20" s="9">
        <v>13000</v>
      </c>
      <c r="E20" s="9">
        <v>15000</v>
      </c>
      <c r="F20" s="52"/>
      <c r="G20" s="47"/>
      <c r="H20" s="5" t="s">
        <v>36</v>
      </c>
      <c r="I20" s="12">
        <v>11000</v>
      </c>
      <c r="J20" s="12">
        <v>13000</v>
      </c>
      <c r="K20" s="31"/>
      <c r="L20" s="34" t="s">
        <v>115</v>
      </c>
      <c r="M20" s="35"/>
      <c r="N20" s="9">
        <v>27000</v>
      </c>
      <c r="O20" s="9">
        <v>29000</v>
      </c>
    </row>
    <row r="21" spans="1:15" ht="18.75" customHeight="1">
      <c r="A21" s="31"/>
      <c r="B21" s="34" t="s">
        <v>40</v>
      </c>
      <c r="C21" s="35"/>
      <c r="D21" s="9">
        <v>13000</v>
      </c>
      <c r="E21" s="9">
        <v>15000</v>
      </c>
      <c r="F21" s="52"/>
      <c r="G21" s="48" t="s">
        <v>22</v>
      </c>
      <c r="H21" s="6" t="s">
        <v>78</v>
      </c>
      <c r="I21" s="13">
        <v>12000</v>
      </c>
      <c r="J21" s="13">
        <v>14000</v>
      </c>
      <c r="K21" s="31"/>
      <c r="L21" s="34" t="s">
        <v>116</v>
      </c>
      <c r="M21" s="35"/>
      <c r="N21" s="9">
        <v>20000</v>
      </c>
      <c r="O21" s="9">
        <v>22000</v>
      </c>
    </row>
    <row r="22" spans="1:15" ht="18.75" customHeight="1" thickBot="1">
      <c r="A22" s="31"/>
      <c r="B22" s="34" t="s">
        <v>41</v>
      </c>
      <c r="C22" s="35"/>
      <c r="D22" s="9">
        <v>14000</v>
      </c>
      <c r="E22" s="9">
        <v>16000</v>
      </c>
      <c r="F22" s="52"/>
      <c r="G22" s="46"/>
      <c r="H22" s="1" t="s">
        <v>79</v>
      </c>
      <c r="I22" s="9">
        <v>12000</v>
      </c>
      <c r="J22" s="9">
        <v>14000</v>
      </c>
      <c r="K22" s="32"/>
      <c r="L22" s="66" t="s">
        <v>117</v>
      </c>
      <c r="M22" s="67"/>
      <c r="N22" s="10">
        <v>25000</v>
      </c>
      <c r="O22" s="10">
        <v>30000</v>
      </c>
    </row>
    <row r="23" spans="1:15" ht="18.75" customHeight="1" thickTop="1">
      <c r="A23" s="31"/>
      <c r="B23" s="55" t="s">
        <v>42</v>
      </c>
      <c r="C23" s="56"/>
      <c r="D23" s="9">
        <v>15000</v>
      </c>
      <c r="E23" s="9">
        <v>16000</v>
      </c>
      <c r="F23" s="52"/>
      <c r="G23" s="46"/>
      <c r="H23" s="1" t="s">
        <v>80</v>
      </c>
      <c r="I23" s="9">
        <v>10000</v>
      </c>
      <c r="J23" s="9">
        <v>12000</v>
      </c>
      <c r="K23" s="33" t="s">
        <v>17</v>
      </c>
      <c r="L23" s="68" t="s">
        <v>118</v>
      </c>
      <c r="M23" s="69"/>
      <c r="N23" s="11">
        <v>130000</v>
      </c>
      <c r="O23" s="11">
        <v>140000</v>
      </c>
    </row>
    <row r="24" spans="1:15" ht="18.75" customHeight="1">
      <c r="A24" s="31"/>
      <c r="B24" s="34" t="s">
        <v>43</v>
      </c>
      <c r="C24" s="35"/>
      <c r="D24" s="9">
        <v>15000</v>
      </c>
      <c r="E24" s="9">
        <v>17000</v>
      </c>
      <c r="F24" s="52"/>
      <c r="G24" s="46"/>
      <c r="H24" s="1" t="s">
        <v>81</v>
      </c>
      <c r="I24" s="9">
        <v>12000</v>
      </c>
      <c r="J24" s="9">
        <v>14000</v>
      </c>
      <c r="K24" s="31"/>
      <c r="L24" s="34" t="s">
        <v>119</v>
      </c>
      <c r="M24" s="35"/>
      <c r="N24" s="9">
        <v>90000</v>
      </c>
      <c r="O24" s="9">
        <v>100000</v>
      </c>
    </row>
    <row r="25" spans="1:15" ht="18.75" customHeight="1">
      <c r="A25" s="31"/>
      <c r="B25" s="34" t="s">
        <v>44</v>
      </c>
      <c r="C25" s="35"/>
      <c r="D25" s="9">
        <v>15000</v>
      </c>
      <c r="E25" s="9">
        <v>17000</v>
      </c>
      <c r="F25" s="52"/>
      <c r="G25" s="46"/>
      <c r="H25" s="1" t="s">
        <v>82</v>
      </c>
      <c r="I25" s="9">
        <v>12000</v>
      </c>
      <c r="J25" s="9">
        <v>14000</v>
      </c>
      <c r="K25" s="31"/>
      <c r="L25" s="34" t="s">
        <v>120</v>
      </c>
      <c r="M25" s="35"/>
      <c r="N25" s="9">
        <v>24000</v>
      </c>
      <c r="O25" s="9">
        <v>28000</v>
      </c>
    </row>
    <row r="26" spans="1:15" ht="18.75" customHeight="1" thickBot="1">
      <c r="A26" s="31"/>
      <c r="B26" s="34" t="s">
        <v>45</v>
      </c>
      <c r="C26" s="35"/>
      <c r="D26" s="9">
        <v>14000</v>
      </c>
      <c r="E26" s="9">
        <v>16000</v>
      </c>
      <c r="F26" s="52"/>
      <c r="G26" s="47"/>
      <c r="H26" s="12" t="s">
        <v>83</v>
      </c>
      <c r="I26" s="12">
        <v>10000</v>
      </c>
      <c r="J26" s="12">
        <v>12000</v>
      </c>
      <c r="K26" s="31"/>
      <c r="L26" s="34" t="s">
        <v>121</v>
      </c>
      <c r="M26" s="35"/>
      <c r="N26" s="9">
        <v>31000</v>
      </c>
      <c r="O26" s="9">
        <v>32000</v>
      </c>
    </row>
    <row r="27" spans="1:15" ht="18.75" customHeight="1" thickBot="1">
      <c r="A27" s="32"/>
      <c r="B27" s="36" t="s">
        <v>46</v>
      </c>
      <c r="C27" s="37"/>
      <c r="D27" s="10">
        <v>14000</v>
      </c>
      <c r="E27" s="10">
        <v>16000</v>
      </c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>
        <v>23000</v>
      </c>
      <c r="O27" s="9">
        <v>25000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16000</v>
      </c>
      <c r="E28" s="11">
        <v>18000</v>
      </c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>
        <v>6000</v>
      </c>
      <c r="O28" s="9">
        <v>8000</v>
      </c>
    </row>
    <row r="29" spans="1:15" ht="18.75" customHeight="1" thickBot="1">
      <c r="A29" s="58"/>
      <c r="B29" s="36" t="s">
        <v>48</v>
      </c>
      <c r="C29" s="37"/>
      <c r="D29" s="10">
        <v>34000</v>
      </c>
      <c r="E29" s="10">
        <v>36000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6000</v>
      </c>
      <c r="O29" s="9">
        <v>8000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6000</v>
      </c>
      <c r="E30" s="11">
        <v>8000</v>
      </c>
      <c r="F30" s="52"/>
      <c r="G30" s="38" t="s">
        <v>87</v>
      </c>
      <c r="H30" s="39"/>
      <c r="I30" s="9">
        <v>13000</v>
      </c>
      <c r="J30" s="9">
        <v>15000</v>
      </c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>
        <v>2000</v>
      </c>
      <c r="E31" s="9">
        <v>3000</v>
      </c>
      <c r="F31" s="53"/>
      <c r="G31" s="43" t="s">
        <v>88</v>
      </c>
      <c r="H31" s="44"/>
      <c r="I31" s="10">
        <v>14000</v>
      </c>
      <c r="J31" s="10">
        <v>16000</v>
      </c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>
        <v>3000</v>
      </c>
      <c r="E32" s="9">
        <v>4000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>
        <v>120000</v>
      </c>
      <c r="O32" s="10">
        <v>140000</v>
      </c>
    </row>
    <row r="33" spans="1:15" ht="18.75" customHeight="1" thickTop="1">
      <c r="A33" s="59"/>
      <c r="B33" s="34" t="s">
        <v>52</v>
      </c>
      <c r="C33" s="35"/>
      <c r="D33" s="9">
        <v>8000</v>
      </c>
      <c r="E33" s="9">
        <v>10000</v>
      </c>
      <c r="F33" s="52"/>
      <c r="G33" s="34" t="s">
        <v>90</v>
      </c>
      <c r="H33" s="35"/>
      <c r="I33" s="9">
        <v>14000</v>
      </c>
      <c r="J33" s="9">
        <v>16000</v>
      </c>
      <c r="K33" s="33" t="s">
        <v>18</v>
      </c>
      <c r="L33" s="70" t="s">
        <v>128</v>
      </c>
      <c r="M33" s="71"/>
      <c r="N33" s="11">
        <v>45000</v>
      </c>
      <c r="O33" s="11">
        <v>50000</v>
      </c>
    </row>
    <row r="34" spans="1:15" ht="18.75" customHeight="1" thickBot="1">
      <c r="A34" s="59"/>
      <c r="B34" s="34" t="s">
        <v>64</v>
      </c>
      <c r="C34" s="35"/>
      <c r="D34" s="9">
        <v>8000</v>
      </c>
      <c r="E34" s="9">
        <v>10000</v>
      </c>
      <c r="F34" s="53"/>
      <c r="G34" s="36" t="s">
        <v>91</v>
      </c>
      <c r="H34" s="37"/>
      <c r="I34" s="10">
        <v>14000</v>
      </c>
      <c r="J34" s="10">
        <v>16000</v>
      </c>
      <c r="K34" s="31"/>
      <c r="L34" s="55" t="s">
        <v>129</v>
      </c>
      <c r="M34" s="56"/>
      <c r="N34" s="9">
        <v>50000</v>
      </c>
      <c r="O34" s="9">
        <v>60000</v>
      </c>
    </row>
    <row r="35" spans="1:15" ht="18.75" customHeight="1" thickBot="1" thickTop="1">
      <c r="A35" s="59"/>
      <c r="B35" s="34" t="s">
        <v>53</v>
      </c>
      <c r="C35" s="35"/>
      <c r="D35" s="9">
        <v>6000</v>
      </c>
      <c r="E35" s="9">
        <v>8000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>
        <v>45000</v>
      </c>
      <c r="O35" s="10">
        <v>50000</v>
      </c>
    </row>
    <row r="36" spans="1:15" ht="18.75" customHeight="1" thickTop="1">
      <c r="A36" s="59"/>
      <c r="B36" s="34" t="s">
        <v>54</v>
      </c>
      <c r="C36" s="35"/>
      <c r="D36" s="9">
        <v>80000</v>
      </c>
      <c r="E36" s="9">
        <v>100000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>
        <v>25000</v>
      </c>
      <c r="O36" s="11">
        <v>26000</v>
      </c>
    </row>
    <row r="37" spans="1:15" ht="18.75" customHeight="1">
      <c r="A37" s="59"/>
      <c r="B37" s="34" t="s">
        <v>55</v>
      </c>
      <c r="C37" s="35"/>
      <c r="D37" s="9">
        <v>3000</v>
      </c>
      <c r="E37" s="9">
        <v>5000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>
        <v>4000</v>
      </c>
      <c r="E38" s="9">
        <v>5000</v>
      </c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5000</v>
      </c>
      <c r="E39" s="9">
        <v>7000</v>
      </c>
      <c r="F39" s="25"/>
      <c r="G39" s="34" t="s">
        <v>93</v>
      </c>
      <c r="H39" s="35"/>
      <c r="I39" s="9">
        <v>20000</v>
      </c>
      <c r="J39" s="9">
        <v>30000</v>
      </c>
      <c r="K39" s="25"/>
      <c r="L39" s="34" t="s">
        <v>134</v>
      </c>
      <c r="M39" s="35"/>
      <c r="N39" s="9">
        <v>1000</v>
      </c>
      <c r="O39" s="9">
        <v>1200</v>
      </c>
    </row>
    <row r="40" spans="1:15" ht="18.75" customHeight="1" thickBot="1">
      <c r="A40" s="59"/>
      <c r="B40" s="34" t="s">
        <v>58</v>
      </c>
      <c r="C40" s="35"/>
      <c r="D40" s="9">
        <v>6000</v>
      </c>
      <c r="E40" s="9">
        <v>8000</v>
      </c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1000</v>
      </c>
      <c r="E41" s="9">
        <v>2000</v>
      </c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13000</v>
      </c>
      <c r="E43" s="9">
        <v>15000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13000</v>
      </c>
      <c r="E44" s="9">
        <v>15000</v>
      </c>
      <c r="F44" s="31"/>
      <c r="G44" s="34" t="s">
        <v>101</v>
      </c>
      <c r="H44" s="35"/>
      <c r="I44" s="9">
        <v>45000</v>
      </c>
      <c r="J44" s="9">
        <v>55000</v>
      </c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>
        <v>20000</v>
      </c>
      <c r="E45" s="10">
        <v>30000</v>
      </c>
      <c r="F45" s="32"/>
      <c r="G45" s="36" t="s">
        <v>36</v>
      </c>
      <c r="H45" s="37"/>
      <c r="I45" s="10">
        <v>13000</v>
      </c>
      <c r="J45" s="10">
        <v>15000</v>
      </c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5" sqref="A5:A6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3">
      <selection activeCell="N41" sqref="N41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3500</v>
      </c>
      <c r="E7" s="8">
        <v>4000</v>
      </c>
      <c r="F7" s="31" t="s">
        <v>9</v>
      </c>
      <c r="G7" s="38" t="s">
        <v>65</v>
      </c>
      <c r="H7" s="39"/>
      <c r="I7" s="8">
        <v>8000</v>
      </c>
      <c r="J7" s="8">
        <v>10000</v>
      </c>
      <c r="K7" s="31" t="s">
        <v>15</v>
      </c>
      <c r="L7" s="40" t="s">
        <v>102</v>
      </c>
      <c r="M7" s="41"/>
      <c r="N7" s="8">
        <v>23000</v>
      </c>
      <c r="O7" s="8">
        <v>26000</v>
      </c>
    </row>
    <row r="8" spans="1:15" ht="18.75" customHeight="1">
      <c r="A8" s="31"/>
      <c r="B8" s="34" t="s">
        <v>27</v>
      </c>
      <c r="C8" s="35"/>
      <c r="D8" s="9">
        <v>3000</v>
      </c>
      <c r="E8" s="9">
        <v>3500</v>
      </c>
      <c r="F8" s="31"/>
      <c r="G8" s="34" t="s">
        <v>66</v>
      </c>
      <c r="H8" s="35"/>
      <c r="I8" s="9">
        <v>3500</v>
      </c>
      <c r="J8" s="9">
        <v>5000</v>
      </c>
      <c r="K8" s="31"/>
      <c r="L8" s="34" t="s">
        <v>103</v>
      </c>
      <c r="M8" s="35"/>
      <c r="N8" s="9">
        <v>40000</v>
      </c>
      <c r="O8" s="9">
        <v>50000</v>
      </c>
    </row>
    <row r="9" spans="1:15" ht="18.75" customHeight="1">
      <c r="A9" s="31"/>
      <c r="B9" s="34" t="s">
        <v>28</v>
      </c>
      <c r="C9" s="35"/>
      <c r="D9" s="9">
        <v>2700</v>
      </c>
      <c r="E9" s="9">
        <v>3910</v>
      </c>
      <c r="F9" s="31"/>
      <c r="G9" s="49" t="s">
        <v>67</v>
      </c>
      <c r="H9" s="50"/>
      <c r="I9" s="9">
        <v>5000</v>
      </c>
      <c r="J9" s="9">
        <v>7000</v>
      </c>
      <c r="K9" s="31"/>
      <c r="L9" s="34" t="s">
        <v>104</v>
      </c>
      <c r="M9" s="35"/>
      <c r="N9" s="9">
        <v>100000</v>
      </c>
      <c r="O9" s="9">
        <v>120000</v>
      </c>
    </row>
    <row r="10" spans="1:15" ht="18.75" customHeight="1">
      <c r="A10" s="31"/>
      <c r="B10" s="60" t="s">
        <v>20</v>
      </c>
      <c r="C10" s="1" t="s">
        <v>29</v>
      </c>
      <c r="D10" s="9">
        <v>24000</v>
      </c>
      <c r="E10" s="9">
        <v>26000</v>
      </c>
      <c r="F10" s="31"/>
      <c r="G10" s="49" t="s">
        <v>68</v>
      </c>
      <c r="H10" s="50"/>
      <c r="I10" s="9">
        <v>3500</v>
      </c>
      <c r="J10" s="9">
        <v>5000</v>
      </c>
      <c r="K10" s="31"/>
      <c r="L10" s="34" t="s">
        <v>105</v>
      </c>
      <c r="M10" s="35"/>
      <c r="N10" s="9">
        <v>110000</v>
      </c>
      <c r="O10" s="9">
        <v>130000</v>
      </c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>
        <v>25000</v>
      </c>
      <c r="J11" s="10">
        <v>30000</v>
      </c>
      <c r="K11" s="31"/>
      <c r="L11" s="34" t="s">
        <v>106</v>
      </c>
      <c r="M11" s="35"/>
      <c r="N11" s="9">
        <v>100000</v>
      </c>
      <c r="O11" s="9">
        <v>120000</v>
      </c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>
        <v>3500</v>
      </c>
      <c r="J12" s="11">
        <v>5000</v>
      </c>
      <c r="K12" s="31"/>
      <c r="L12" s="34" t="s">
        <v>107</v>
      </c>
      <c r="M12" s="35"/>
      <c r="N12" s="9">
        <v>140000</v>
      </c>
      <c r="O12" s="9">
        <v>160000</v>
      </c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>
        <v>3500</v>
      </c>
      <c r="J13" s="9">
        <v>5000</v>
      </c>
      <c r="K13" s="31"/>
      <c r="L13" s="34" t="s">
        <v>108</v>
      </c>
      <c r="M13" s="35"/>
      <c r="N13" s="9">
        <v>77000</v>
      </c>
      <c r="O13" s="9">
        <v>85000</v>
      </c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>
        <v>3500</v>
      </c>
      <c r="J14" s="9">
        <v>5000</v>
      </c>
      <c r="K14" s="31"/>
      <c r="L14" s="34" t="s">
        <v>109</v>
      </c>
      <c r="M14" s="35"/>
      <c r="N14" s="9">
        <v>25000</v>
      </c>
      <c r="O14" s="9">
        <v>30000</v>
      </c>
    </row>
    <row r="15" spans="1:15" ht="18.75" customHeight="1" thickBot="1">
      <c r="A15" s="31"/>
      <c r="B15" s="46"/>
      <c r="C15" s="1" t="s">
        <v>34</v>
      </c>
      <c r="D15" s="9">
        <v>16500</v>
      </c>
      <c r="E15" s="9">
        <v>18000</v>
      </c>
      <c r="F15" s="32"/>
      <c r="G15" s="36" t="s">
        <v>73</v>
      </c>
      <c r="H15" s="37"/>
      <c r="I15" s="10">
        <v>3500</v>
      </c>
      <c r="J15" s="10">
        <v>5000</v>
      </c>
      <c r="K15" s="31"/>
      <c r="L15" s="34" t="s">
        <v>110</v>
      </c>
      <c r="M15" s="35"/>
      <c r="N15" s="9">
        <v>50000</v>
      </c>
      <c r="O15" s="9">
        <v>60000</v>
      </c>
    </row>
    <row r="16" spans="1:15" ht="18.75" customHeight="1" thickTop="1">
      <c r="A16" s="31"/>
      <c r="B16" s="46"/>
      <c r="C16" s="1" t="s">
        <v>35</v>
      </c>
      <c r="D16" s="9">
        <v>12000</v>
      </c>
      <c r="E16" s="9">
        <v>13500</v>
      </c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>
        <v>60000</v>
      </c>
      <c r="O16" s="9">
        <v>70000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>
        <v>13000</v>
      </c>
      <c r="J17" s="9">
        <v>15000</v>
      </c>
      <c r="K17" s="31"/>
      <c r="L17" s="34" t="s">
        <v>112</v>
      </c>
      <c r="M17" s="35"/>
      <c r="N17" s="9">
        <v>85000</v>
      </c>
      <c r="O17" s="9">
        <v>100000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20000</v>
      </c>
      <c r="E18" s="11">
        <v>22000</v>
      </c>
      <c r="F18" s="52"/>
      <c r="G18" s="46"/>
      <c r="H18" s="1" t="s">
        <v>76</v>
      </c>
      <c r="I18" s="9">
        <v>17000</v>
      </c>
      <c r="J18" s="9">
        <v>20000</v>
      </c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>
        <v>17000</v>
      </c>
      <c r="E19" s="9">
        <v>19000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>
        <v>15000</v>
      </c>
      <c r="O19" s="11">
        <v>17000</v>
      </c>
    </row>
    <row r="20" spans="1:15" ht="18.75" customHeight="1" thickBot="1">
      <c r="A20" s="31"/>
      <c r="B20" s="34" t="s">
        <v>39</v>
      </c>
      <c r="C20" s="35"/>
      <c r="D20" s="9">
        <v>20000</v>
      </c>
      <c r="E20" s="9">
        <v>22000</v>
      </c>
      <c r="F20" s="52"/>
      <c r="G20" s="47"/>
      <c r="H20" s="5" t="s">
        <v>36</v>
      </c>
      <c r="I20" s="12">
        <v>8000</v>
      </c>
      <c r="J20" s="12">
        <v>10000</v>
      </c>
      <c r="K20" s="31"/>
      <c r="L20" s="34" t="s">
        <v>115</v>
      </c>
      <c r="M20" s="35"/>
      <c r="N20" s="9">
        <v>57000</v>
      </c>
      <c r="O20" s="9">
        <v>70000</v>
      </c>
    </row>
    <row r="21" spans="1:15" ht="18.75" customHeight="1">
      <c r="A21" s="31"/>
      <c r="B21" s="34" t="s">
        <v>40</v>
      </c>
      <c r="C21" s="35"/>
      <c r="D21" s="9">
        <v>16000</v>
      </c>
      <c r="E21" s="9">
        <v>18000</v>
      </c>
      <c r="F21" s="52"/>
      <c r="G21" s="48" t="s">
        <v>22</v>
      </c>
      <c r="H21" s="6" t="s">
        <v>78</v>
      </c>
      <c r="I21" s="13">
        <v>17000</v>
      </c>
      <c r="J21" s="13">
        <v>20000</v>
      </c>
      <c r="K21" s="31"/>
      <c r="L21" s="34" t="s">
        <v>116</v>
      </c>
      <c r="M21" s="35"/>
      <c r="N21" s="9">
        <v>17000</v>
      </c>
      <c r="O21" s="9">
        <v>20000</v>
      </c>
    </row>
    <row r="22" spans="1:15" ht="18.75" customHeight="1" thickBot="1">
      <c r="A22" s="31"/>
      <c r="B22" s="34" t="s">
        <v>41</v>
      </c>
      <c r="C22" s="35"/>
      <c r="D22" s="9">
        <v>18000</v>
      </c>
      <c r="E22" s="9">
        <v>20000</v>
      </c>
      <c r="F22" s="52"/>
      <c r="G22" s="46"/>
      <c r="H22" s="1" t="s">
        <v>79</v>
      </c>
      <c r="I22" s="9">
        <v>17000</v>
      </c>
      <c r="J22" s="9">
        <v>20000</v>
      </c>
      <c r="K22" s="32"/>
      <c r="L22" s="66" t="s">
        <v>117</v>
      </c>
      <c r="M22" s="67"/>
      <c r="N22" s="10">
        <v>10000</v>
      </c>
      <c r="O22" s="10">
        <v>13000</v>
      </c>
    </row>
    <row r="23" spans="1:15" ht="18.75" customHeight="1" thickTop="1">
      <c r="A23" s="31"/>
      <c r="B23" s="55" t="s">
        <v>42</v>
      </c>
      <c r="C23" s="56"/>
      <c r="D23" s="9">
        <v>29000</v>
      </c>
      <c r="E23" s="9">
        <v>32000</v>
      </c>
      <c r="F23" s="52"/>
      <c r="G23" s="46"/>
      <c r="H23" s="1" t="s">
        <v>80</v>
      </c>
      <c r="I23" s="9">
        <v>8000</v>
      </c>
      <c r="J23" s="9">
        <v>10000</v>
      </c>
      <c r="K23" s="33" t="s">
        <v>17</v>
      </c>
      <c r="L23" s="68" t="s">
        <v>118</v>
      </c>
      <c r="M23" s="69"/>
      <c r="N23" s="11">
        <v>120000</v>
      </c>
      <c r="O23" s="11">
        <v>140000</v>
      </c>
    </row>
    <row r="24" spans="1:15" ht="18.75" customHeight="1">
      <c r="A24" s="31"/>
      <c r="B24" s="34" t="s">
        <v>43</v>
      </c>
      <c r="C24" s="35"/>
      <c r="D24" s="9">
        <v>30000</v>
      </c>
      <c r="E24" s="9">
        <v>34000</v>
      </c>
      <c r="F24" s="52"/>
      <c r="G24" s="46"/>
      <c r="H24" s="1" t="s">
        <v>81</v>
      </c>
      <c r="I24" s="9">
        <v>13000</v>
      </c>
      <c r="J24" s="9">
        <v>15000</v>
      </c>
      <c r="K24" s="31"/>
      <c r="L24" s="34" t="s">
        <v>119</v>
      </c>
      <c r="M24" s="35"/>
      <c r="N24" s="9">
        <v>85000</v>
      </c>
      <c r="O24" s="9">
        <v>100000</v>
      </c>
    </row>
    <row r="25" spans="1:15" ht="18.75" customHeight="1">
      <c r="A25" s="31"/>
      <c r="B25" s="34" t="s">
        <v>44</v>
      </c>
      <c r="C25" s="35"/>
      <c r="D25" s="9">
        <v>20000</v>
      </c>
      <c r="E25" s="9">
        <v>22000</v>
      </c>
      <c r="F25" s="52"/>
      <c r="G25" s="46"/>
      <c r="H25" s="1" t="s">
        <v>82</v>
      </c>
      <c r="I25" s="9">
        <v>32000</v>
      </c>
      <c r="J25" s="9">
        <v>40000</v>
      </c>
      <c r="K25" s="31"/>
      <c r="L25" s="34" t="s">
        <v>120</v>
      </c>
      <c r="M25" s="35"/>
      <c r="N25" s="9">
        <v>22000</v>
      </c>
      <c r="O25" s="9">
        <v>24000</v>
      </c>
    </row>
    <row r="26" spans="1:15" ht="18.75" customHeight="1" thickBot="1">
      <c r="A26" s="31"/>
      <c r="B26" s="34" t="s">
        <v>45</v>
      </c>
      <c r="C26" s="35"/>
      <c r="D26" s="9">
        <v>20000</v>
      </c>
      <c r="E26" s="9">
        <v>22000</v>
      </c>
      <c r="F26" s="52"/>
      <c r="G26" s="47"/>
      <c r="H26" s="12" t="s">
        <v>83</v>
      </c>
      <c r="I26" s="12">
        <v>12000</v>
      </c>
      <c r="J26" s="12">
        <v>15000</v>
      </c>
      <c r="K26" s="31"/>
      <c r="L26" s="34" t="s">
        <v>121</v>
      </c>
      <c r="M26" s="35"/>
      <c r="N26" s="9">
        <v>31000</v>
      </c>
      <c r="O26" s="9">
        <v>33500</v>
      </c>
    </row>
    <row r="27" spans="1:15" ht="18.75" customHeight="1" thickBot="1">
      <c r="A27" s="32"/>
      <c r="B27" s="36" t="s">
        <v>46</v>
      </c>
      <c r="C27" s="37"/>
      <c r="D27" s="10">
        <v>22000</v>
      </c>
      <c r="E27" s="10">
        <v>25000</v>
      </c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>
        <v>30000</v>
      </c>
      <c r="O27" s="9">
        <v>32400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32000</v>
      </c>
      <c r="E28" s="11">
        <v>40000</v>
      </c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>
        <v>6000</v>
      </c>
      <c r="O28" s="9">
        <v>7000</v>
      </c>
    </row>
    <row r="29" spans="1:15" ht="18.75" customHeight="1" thickBot="1">
      <c r="A29" s="58"/>
      <c r="B29" s="36" t="s">
        <v>48</v>
      </c>
      <c r="C29" s="37"/>
      <c r="D29" s="10">
        <v>23000</v>
      </c>
      <c r="E29" s="10">
        <v>26000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6000</v>
      </c>
      <c r="O29" s="9">
        <v>7000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3500</v>
      </c>
      <c r="E30" s="11">
        <v>5000</v>
      </c>
      <c r="F30" s="52"/>
      <c r="G30" s="38" t="s">
        <v>87</v>
      </c>
      <c r="H30" s="39"/>
      <c r="I30" s="9">
        <v>12000</v>
      </c>
      <c r="J30" s="9">
        <v>15000</v>
      </c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>
        <v>2000</v>
      </c>
      <c r="E31" s="9">
        <v>3000</v>
      </c>
      <c r="F31" s="53"/>
      <c r="G31" s="43" t="s">
        <v>88</v>
      </c>
      <c r="H31" s="44"/>
      <c r="I31" s="10">
        <v>20000</v>
      </c>
      <c r="J31" s="10">
        <v>23000</v>
      </c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>
        <v>2500</v>
      </c>
      <c r="E32" s="9">
        <v>4000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>
        <v>75000</v>
      </c>
      <c r="O32" s="10">
        <v>90000</v>
      </c>
    </row>
    <row r="33" spans="1:15" ht="18.75" customHeight="1" thickTop="1">
      <c r="A33" s="59"/>
      <c r="B33" s="34" t="s">
        <v>52</v>
      </c>
      <c r="C33" s="35"/>
      <c r="D33" s="9">
        <v>3500</v>
      </c>
      <c r="E33" s="9">
        <v>5000</v>
      </c>
      <c r="F33" s="52"/>
      <c r="G33" s="34" t="s">
        <v>90</v>
      </c>
      <c r="H33" s="35"/>
      <c r="I33" s="9">
        <v>22000</v>
      </c>
      <c r="J33" s="9">
        <v>25000</v>
      </c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>
        <v>3500</v>
      </c>
      <c r="E34" s="9">
        <v>5000</v>
      </c>
      <c r="F34" s="53"/>
      <c r="G34" s="36" t="s">
        <v>91</v>
      </c>
      <c r="H34" s="37"/>
      <c r="I34" s="10">
        <v>17000</v>
      </c>
      <c r="J34" s="10">
        <v>20000</v>
      </c>
      <c r="K34" s="31"/>
      <c r="L34" s="55" t="s">
        <v>129</v>
      </c>
      <c r="M34" s="56"/>
      <c r="N34" s="9">
        <v>95000</v>
      </c>
      <c r="O34" s="9">
        <v>110000</v>
      </c>
    </row>
    <row r="35" spans="1:15" ht="18.75" customHeight="1" thickBot="1" thickTop="1">
      <c r="A35" s="59"/>
      <c r="B35" s="34" t="s">
        <v>53</v>
      </c>
      <c r="C35" s="35"/>
      <c r="D35" s="9">
        <v>6000</v>
      </c>
      <c r="E35" s="9">
        <v>8000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>
        <v>3500</v>
      </c>
      <c r="E36" s="9">
        <v>50000</v>
      </c>
      <c r="F36" s="25"/>
      <c r="G36" s="34" t="s">
        <v>96</v>
      </c>
      <c r="H36" s="35"/>
      <c r="I36" s="9">
        <v>40000</v>
      </c>
      <c r="J36" s="9">
        <v>50000</v>
      </c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>
        <v>3500</v>
      </c>
      <c r="E37" s="9">
        <v>5000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>
        <v>3500</v>
      </c>
      <c r="E38" s="9">
        <v>5000</v>
      </c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4500</v>
      </c>
      <c r="E39" s="9">
        <v>6000</v>
      </c>
      <c r="F39" s="25"/>
      <c r="G39" s="34" t="s">
        <v>93</v>
      </c>
      <c r="H39" s="35"/>
      <c r="I39" s="9">
        <v>25000</v>
      </c>
      <c r="J39" s="9">
        <v>30000</v>
      </c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>
        <v>5000</v>
      </c>
      <c r="E40" s="9">
        <v>7000</v>
      </c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2500</v>
      </c>
      <c r="E41" s="9">
        <v>4000</v>
      </c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17000</v>
      </c>
      <c r="E43" s="9">
        <v>20000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12000</v>
      </c>
      <c r="E44" s="9">
        <v>15000</v>
      </c>
      <c r="F44" s="31"/>
      <c r="G44" s="34" t="s">
        <v>101</v>
      </c>
      <c r="H44" s="35"/>
      <c r="I44" s="9">
        <v>30000</v>
      </c>
      <c r="J44" s="9">
        <v>40000</v>
      </c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>
        <v>17000</v>
      </c>
      <c r="E45" s="10">
        <v>20000</v>
      </c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4">
      <selection activeCell="D7" sqref="D7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L32:M32"/>
    <mergeCell ref="L33:M33"/>
    <mergeCell ref="L34:M34"/>
    <mergeCell ref="L39:M39"/>
    <mergeCell ref="L40:M40"/>
    <mergeCell ref="L35:M35"/>
    <mergeCell ref="L36:M36"/>
    <mergeCell ref="L37:M37"/>
    <mergeCell ref="L38:M38"/>
    <mergeCell ref="L26:M26"/>
    <mergeCell ref="L27:M27"/>
    <mergeCell ref="L28:M28"/>
    <mergeCell ref="L29:M29"/>
    <mergeCell ref="L30:M30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L7:M7"/>
    <mergeCell ref="L9:M9"/>
    <mergeCell ref="L10:M10"/>
    <mergeCell ref="L11:M11"/>
    <mergeCell ref="L12:M12"/>
    <mergeCell ref="L13:M13"/>
    <mergeCell ref="D5:E5"/>
    <mergeCell ref="A5:A6"/>
    <mergeCell ref="B5:C6"/>
    <mergeCell ref="A7:A17"/>
    <mergeCell ref="N5:O5"/>
    <mergeCell ref="F5:F6"/>
    <mergeCell ref="G5:H6"/>
    <mergeCell ref="I5:J5"/>
    <mergeCell ref="K5:K6"/>
    <mergeCell ref="L8:M8"/>
    <mergeCell ref="A18:A27"/>
    <mergeCell ref="A28:A29"/>
    <mergeCell ref="A30:A45"/>
    <mergeCell ref="B7:C7"/>
    <mergeCell ref="B8:C8"/>
    <mergeCell ref="B9:C9"/>
    <mergeCell ref="B10:B17"/>
    <mergeCell ref="B18:C18"/>
    <mergeCell ref="B19:C19"/>
    <mergeCell ref="B20:C20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2:C42"/>
    <mergeCell ref="B43:C43"/>
    <mergeCell ref="B44:C44"/>
    <mergeCell ref="B37:C37"/>
    <mergeCell ref="B38:C38"/>
    <mergeCell ref="B39:C39"/>
    <mergeCell ref="B40:C40"/>
    <mergeCell ref="G13:H13"/>
    <mergeCell ref="G14:H14"/>
    <mergeCell ref="B45:C45"/>
    <mergeCell ref="F7:F11"/>
    <mergeCell ref="F12:F15"/>
    <mergeCell ref="F16:F31"/>
    <mergeCell ref="F32:F34"/>
    <mergeCell ref="F35:F40"/>
    <mergeCell ref="F41:F45"/>
    <mergeCell ref="B41:C41"/>
    <mergeCell ref="G7:H7"/>
    <mergeCell ref="G8:H8"/>
    <mergeCell ref="G9:H9"/>
    <mergeCell ref="G10:H10"/>
    <mergeCell ref="G11:H11"/>
    <mergeCell ref="G12:H12"/>
    <mergeCell ref="G15:H15"/>
    <mergeCell ref="G27:H27"/>
    <mergeCell ref="G28:H28"/>
    <mergeCell ref="G29:H29"/>
    <mergeCell ref="G16:G20"/>
    <mergeCell ref="G21:G26"/>
    <mergeCell ref="G34:H34"/>
    <mergeCell ref="G35:H35"/>
    <mergeCell ref="G36:H36"/>
    <mergeCell ref="G37:H37"/>
    <mergeCell ref="G30:H30"/>
    <mergeCell ref="G31:H31"/>
    <mergeCell ref="G32:H32"/>
    <mergeCell ref="G33:H33"/>
    <mergeCell ref="G42:H42"/>
    <mergeCell ref="G43:H43"/>
    <mergeCell ref="G44:H44"/>
    <mergeCell ref="G45:H45"/>
    <mergeCell ref="G38:H38"/>
    <mergeCell ref="G39:H39"/>
    <mergeCell ref="G40:H40"/>
    <mergeCell ref="G41:H41"/>
    <mergeCell ref="K36:K39"/>
    <mergeCell ref="A1:O1"/>
    <mergeCell ref="A2:O2"/>
    <mergeCell ref="A3:O3"/>
    <mergeCell ref="A4:O4"/>
    <mergeCell ref="L5:M6"/>
    <mergeCell ref="K7:K18"/>
    <mergeCell ref="K19:K22"/>
    <mergeCell ref="K23:K32"/>
    <mergeCell ref="K33:K35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K19" sqref="K19:K22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4">
      <selection activeCell="Q20" sqref="Q20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15">
        <f>SUM(آبادان!D7,امیدیه!D7,اندیکا!D7,اندیمشک!D7,اهواز!D7,ایذه!D7,باغملک!D7,بندرماهشهر!D7,بهبهان!D7,خرمشهر!D7,دزفول!D7,'دشت آزادگان'!D7,رامشیر!D7,رامهرمز!D7,شادگان!D7,شوش!D7,شوشتر!D7,گتوند!D7,لالی!D7,مسجدسلیمان!D7,هفتگل!D7,هندیجان!D7,هویزه!D7)/(COUNTA(آبادان!D7,امیدیه!D7,اندیکا!D7,اندیمشک!D7,اهواز!D7,ایذه!D7,باغملک!D7,بندرماهشهر!D7,بهبهان!D7,خرمشهر!D7,دزفول!D7,'دشت آزادگان'!D7,رامشیر!D7,رامهرمز!D7,شادگان!D7,شوش!D7,شوشتر!D7,گتوند!D7,لالی!D7,مسجدسلیمان!D7,هفتگل!D7,هندیجان!D7,هویزه!D7)+0.00000001)</f>
        <v>3728.571423244898</v>
      </c>
      <c r="E7" s="15">
        <f>SUM(آبادان!E7,امیدیه!E7,اندیکا!E7,اندیمشک!E7,اهواز!E7,ایذه!E7,باغملک!E7,بندرماهشهر!E7,بهبهان!E7,خرمشهر!E7,دزفول!E7,'دشت آزادگان'!E7,رامشیر!E7,رامهرمز!E7,شادگان!E7,شوش!E7,شوشتر!E7,گتوند!E7,لالی!E7,مسجدسلیمان!E7,هفتگل!E7,هندیجان!E7,هویزه!E7)/(COUNTA(آبادان!E7,امیدیه!E7,اندیکا!E7,اندیمشک!E7,اهواز!E7,ایذه!E7,باغملک!E7,بندرماهشهر!E7,بهبهان!E7,خرمشهر!E7,دزفول!E7,'دشت آزادگان'!E7,رامشیر!E7,رامهرمز!E7,شادگان!E7,شوش!E7,شوشتر!E7,گتوند!E7,لالی!E7,مسجدسلیمان!E7,هفتگل!E7,هندیجان!E7,هویزه!E7)+0.00000001)</f>
        <v>4214.285708265306</v>
      </c>
      <c r="F7" s="31" t="s">
        <v>9</v>
      </c>
      <c r="G7" s="38" t="s">
        <v>65</v>
      </c>
      <c r="H7" s="39"/>
      <c r="I7" s="15">
        <f>SUM(آبادان!I7,امیدیه!I7,اندیکا!I7,اندیمشک!I7,اهواز!I7,ایذه!I7,باغملک!I7,بندرماهشهر!I7,بهبهان!I7,خرمشهر!I7,دزفول!I7,'دشت آزادگان'!I7,رامشیر!I7,رامهرمز!I7,شادگان!I7,شوش!I7,شوشتر!I7,گتوند!I7,لالی!I7,مسجدسلیمان!I7,هفتگل!I7,هندیجان!I7,هویزه!I7)/(COUNTA(آبادان!I7,امیدیه!I7,اندیکا!I7,اندیمشک!I7,اهواز!I7,ایذه!I7,باغملک!I7,بندرماهشهر!I7,بهبهان!I7,خرمشهر!I7,دزفول!I7,'دشت آزادگان'!I7,رامشیر!I7,رامهرمز!I7,شادگان!I7,شوش!I7,شوشتر!I7,گتوند!I7,لالی!I7,مسجدسلیمان!I7,هفتگل!I7,هندیجان!I7,هویزه!I7)+0.00000001)</f>
        <v>8333.333305555556</v>
      </c>
      <c r="J7" s="15">
        <f>SUM(آبادان!J7,امیدیه!J7,اندیکا!J7,اندیمشک!J7,اهواز!J7,ایذه!J7,باغملک!J7,بندرماهشهر!J7,بهبهان!J7,خرمشهر!J7,دزفول!J7,'دشت آزادگان'!J7,رامشیر!J7,رامهرمز!J7,شادگان!J7,شوش!J7,شوشتر!J7,گتوند!J7,لالی!J7,مسجدسلیمان!J7,هفتگل!J7,هندیجان!J7,هویزه!J7)/(COUNTA(آبادان!J7,امیدیه!J7,اندیکا!J7,اندیمشک!J7,اهواز!J7,ایذه!J7,باغملک!J7,بندرماهشهر!J7,بهبهان!J7,خرمشهر!J7,دزفول!J7,'دشت آزادگان'!J7,رامشیر!J7,رامهرمز!J7,شادگان!J7,شوش!J7,شوشتر!J7,گتوند!J7,لالی!J7,مسجدسلیمان!J7,هفتگل!J7,هندیجان!J7,هویزه!J7)+0.00000001)</f>
        <v>9999.999966666666</v>
      </c>
      <c r="K7" s="31" t="s">
        <v>15</v>
      </c>
      <c r="L7" s="40" t="s">
        <v>102</v>
      </c>
      <c r="M7" s="41"/>
      <c r="N7" s="19">
        <f>SUM(آبادان!N7,امیدیه!N7,اندیکا!N7,اندیمشک!N7,اهواز!N7,ایذه!N7,باغملک!N7,بندرماهشهر!N7,بهبهان!N7,خرمشهر!N7,دزفول!N7,'دشت آزادگان'!N7,رامشیر!N7,رامهرمز!N7,شادگان!N7,شوش!N7,شوشتر!N7,گتوند!N7,لالی!N7,مسجدسلیمان!N7,هفتگل!N7,هندیجان!N7,هویزه!N7)/(COUNTA(آبادان!N7,امیدیه!N7,اندیکا!N7,اندیمشک!N7,اهواز!N7,ایذه!N7,باغملک!N7,بندرماهشهر!N7,بهبهان!N7,خرمشهر!N7,دزفول!N7,'دشت آزادگان'!N7,رامشیر!N7,رامهرمز!N7,شادگان!N7,شوش!N7,شوشتر!N7,گتوند!N7,لالی!N7,مسجدسلیمان!N7,هفتگل!N7,هندیجان!N7,هویزه!N7)+0.00000001)</f>
        <v>24374.999969531247</v>
      </c>
      <c r="O7" s="19">
        <f>SUM(آبادان!O7,امیدیه!O7,اندیکا!O7,اندیمشک!O7,اهواز!O7,ایذه!O7,باغملک!O7,بندرماهشهر!O7,بهبهان!O7,خرمشهر!O7,دزفول!O7,'دشت آزادگان'!O7,رامشیر!O7,رامهرمز!O7,شادگان!O7,شوش!O7,شوشتر!O7,گتوند!O7,لالی!O7,مسجدسلیمان!O7,هفتگل!O7,هندیجان!O7,هویزه!O7)/(COUNTA(آبادان!O7,امیدیه!O7,اندیکا!O7,اندیمشک!O7,اهواز!O7,ایذه!O7,باغملک!O7,بندرماهشهر!O7,بهبهان!O7,خرمشهر!O7,دزفول!O7,'دشت آزادگان'!O7,رامشیر!O7,رامهرمز!O7,شادگان!O7,شوش!O7,شوشتر!O7,گتوند!O7,لالی!O7,مسجدسلیمان!O7,هفتگل!O7,هندیجان!O7,هویزه!O7)+0.00000001)</f>
        <v>28749.999964062496</v>
      </c>
    </row>
    <row r="8" spans="1:15" ht="18.75" customHeight="1">
      <c r="A8" s="31"/>
      <c r="B8" s="34" t="s">
        <v>27</v>
      </c>
      <c r="C8" s="35"/>
      <c r="D8" s="15">
        <f>SUM(آبادان!D8,امیدیه!D8,اندیکا!D8,اندیمشک!D8,اهواز!D8,ایذه!D8,باغملک!D8,بندرماهشهر!D8,بهبهان!D8,خرمشهر!D8,دزفول!D8,'دشت آزادگان'!D8,رامشیر!D8,رامهرمز!D8,شادگان!D8,شوش!D8,شوشتر!D8,گتوند!D8,لالی!D8,مسجدسلیمان!D8,هفتگل!D8,هندیجان!D8,هویزه!D8)/(COUNTA(آبادان!D8,امیدیه!D8,اندیکا!D8,اندیمشک!D8,اهواز!D8,ایذه!D8,باغملک!D8,بندرماهشهر!D8,بهبهان!D8,خرمشهر!D8,دزفول!D8,'دشت آزادگان'!D8,رامشیر!D8,رامهرمز!D8,شادگان!D8,شوش!D8,شوشتر!D8,گتوند!D8,لالی!D8,مسجدسلیمان!D8,هفتگل!D8,هندیجان!D8,هویزه!D8)+0.00000001)</f>
        <v>3085.7142813061223</v>
      </c>
      <c r="E8" s="15">
        <f>SUM(آبادان!E8,امیدیه!E8,اندیکا!E8,اندیمشک!E8,اهواز!E8,ایذه!E8,باغملک!E8,بندرماهشهر!E8,بهبهان!E8,خرمشهر!E8,دزفول!E8,'دشت آزادگان'!E8,رامشیر!E8,رامهرمز!E8,شادگان!E8,شوش!E8,شوشتر!E8,گتوند!E8,لالی!E8,مسجدسلیمان!E8,هفتگل!E8,هندیجان!E8,هویزه!E8)/(COUNTA(آبادان!E8,امیدیه!E8,اندیکا!E8,اندیمشک!E8,اهواز!E8,ایذه!E8,باغملک!E8,بندرماهشهر!E8,بهبهان!E8,خرمشهر!E8,دزفول!E8,'دشت آزادگان'!E8,رامشیر!E8,رامهرمز!E8,شادگان!E8,شوش!E8,شوشتر!E8,گتوند!E8,لالی!E8,مسجدسلیمان!E8,هفتگل!E8,هندیجان!E8,هویزه!E8)+0.00000001)</f>
        <v>3457.1428522040815</v>
      </c>
      <c r="F8" s="31"/>
      <c r="G8" s="34" t="s">
        <v>66</v>
      </c>
      <c r="H8" s="35"/>
      <c r="I8" s="15">
        <f>SUM(آبادان!I8,امیدیه!I8,اندیکا!I8,اندیمشک!I8,اهواز!I8,ایذه!I8,باغملک!I8,بندرماهشهر!I8,بهبهان!I8,خرمشهر!I8,دزفول!I8,'دشت آزادگان'!I8,رامشیر!I8,رامهرمز!I8,شادگان!I8,شوش!I8,شوشتر!I8,گتوند!I8,لالی!I8,مسجدسلیمان!I8,هفتگل!I8,هندیجان!I8,هویزه!I8)/(COUNTA(آبادان!I8,امیدیه!I8,اندیکا!I8,اندیمشک!I8,اهواز!I8,ایذه!I8,باغملک!I8,بندرماهشهر!I8,بهبهان!I8,خرمشهر!I8,دزفول!I8,'دشت آزادگان'!I8,رامشیر!I8,رامهرمز!I8,شادگان!I8,شوش!I8,شوشتر!I8,گتوند!I8,لالی!I8,مسجدسلیمان!I8,هفتگل!I8,هندیجان!I8,هویزه!I8)+0.00000001)</f>
        <v>4042.8571370816326</v>
      </c>
      <c r="J8" s="15">
        <f>SUM(آبادان!J8,امیدیه!J8,اندیکا!J8,اندیمشک!J8,اهواز!J8,ایذه!J8,باغملک!J8,بندرماهشهر!J8,بهبهان!J8,خرمشهر!J8,دزفول!J8,'دشت آزادگان'!J8,رامشیر!J8,رامهرمز!J8,شادگان!J8,شوش!J8,شوشتر!J8,گتوند!J8,لالی!J8,مسجدسلیمان!J8,هفتگل!J8,هندیجان!J8,هویزه!J8)/(COUNTA(آبادان!J8,امیدیه!J8,اندیکا!J8,اندیمشک!J8,اهواز!J8,ایذه!J8,باغملک!J8,بندرماهشهر!J8,بهبهان!J8,خرمشهر!J8,دزفول!J8,'دشت آزادگان'!J8,رامشیر!J8,رامهرمز!J8,شادگان!J8,شوش!J8,شوشتر!J8,گتوند!J8,لالی!J8,مسجدسلیمان!J8,هفتگل!J8,هندیجان!J8,هویزه!J8)+0.00000001)</f>
        <v>5285.714278163266</v>
      </c>
      <c r="K8" s="31"/>
      <c r="L8" s="34" t="s">
        <v>103</v>
      </c>
      <c r="M8" s="35"/>
      <c r="N8" s="19">
        <f>SUM(آبادان!N8,امیدیه!N8,اندیکا!N8,اندیمشک!N8,اهواز!N8,ایذه!N8,باغملک!N8,بندرماهشهر!N8,بهبهان!N8,خرمشهر!N8,دزفول!N8,'دشت آزادگان'!N8,رامشیر!N8,رامهرمز!N8,شادگان!N8,شوش!N8,شوشتر!N8,گتوند!N8,لالی!N8,مسجدسلیمان!N8,هفتگل!N8,هندیجان!N8,هویزه!N8)/(COUNTA(آبادان!N8,امیدیه!N8,اندیکا!N8,اندیمشک!N8,اهواز!N8,ایذه!N8,باغملک!N8,بندرماهشهر!N8,بهبهان!N8,خرمشهر!N8,دزفول!N8,'دشت آزادگان'!N8,رامشیر!N8,رامهرمز!N8,شادگان!N8,شوش!N8,شوشتر!N8,گتوند!N8,لالی!N8,مسجدسلیمان!N8,هفتگل!N8,هندیجان!N8,هویزه!N8)+0.00000001)</f>
        <v>44571.4285077551</v>
      </c>
      <c r="O8" s="19">
        <f>SUM(آبادان!O8,امیدیه!O8,اندیکا!O8,اندیمشک!O8,اهواز!O8,ایذه!O8,باغملک!O8,بندرماهشهر!O8,بهبهان!O8,خرمشهر!O8,دزفول!O8,'دشت آزادگان'!O8,رامشیر!O8,رامهرمز!O8,شادگان!O8,شوش!O8,شوشتر!O8,گتوند!O8,لالی!O8,مسجدسلیمان!O8,هفتگل!O8,هندیجان!O8,هویزه!O8)/(COUNTA(آبادان!O8,امیدیه!O8,اندیکا!O8,اندیمشک!O8,اهواز!O8,ایذه!O8,باغملک!O8,بندرماهشهر!O8,بهبهان!O8,خرمشهر!O8,دزفول!O8,'دشت آزادگان'!O8,رامشیر!O8,رامهرمز!O8,شادگان!O8,شوش!O8,شوشتر!O8,گتوند!O8,لالی!O8,مسجدسلیمان!O8,هفتگل!O8,هندیجان!O8,هویزه!O8)+0.00000001)</f>
        <v>51571.4284977551</v>
      </c>
    </row>
    <row r="9" spans="1:15" ht="18.75" customHeight="1">
      <c r="A9" s="31"/>
      <c r="B9" s="34" t="s">
        <v>28</v>
      </c>
      <c r="C9" s="35"/>
      <c r="D9" s="15">
        <f>SUM(آبادان!D9,امیدیه!D9,اندیکا!D9,اندیمشک!D9,اهواز!D9,ایذه!D9,باغملک!D9,بندرماهشهر!D9,بهبهان!D9,خرمشهر!D9,دزفول!D9,'دشت آزادگان'!D9,رامشیر!D9,رامهرمز!D9,شادگان!D9,شوش!D9,شوشتر!D9,گتوند!D9,لالی!D9,مسجدسلیمان!D9,هفتگل!D9,هندیجان!D9,هویزه!D9)/(COUNTA(آبادان!D9,امیدیه!D9,اندیکا!D9,اندیمشک!D9,اهواز!D9,ایذه!D9,باغملک!D9,بندرماهشهر!D9,بهبهان!D9,خرمشهر!D9,دزفول!D9,'دشت آزادگان'!D9,رامشیر!D9,رامهرمز!D9,شادگان!D9,شوش!D9,شوشتر!D9,گتوند!D9,لالی!D9,مسجدسلیمان!D9,هفتگل!D9,هندیجان!D9,هویزه!D9)+0.00000001)</f>
        <v>5299.999991166666</v>
      </c>
      <c r="E9" s="15">
        <f>SUM(آبادان!E9,امیدیه!E9,اندیکا!E9,اندیمشک!E9,اهواز!E9,ایذه!E9,باغملک!E9,بندرماهشهر!E9,بهبهان!E9,خرمشهر!E9,دزفول!E9,'دشت آزادگان'!E9,رامشیر!E9,رامهرمز!E9,شادگان!E9,شوش!E9,شوشتر!E9,گتوند!E9,لالی!E9,مسجدسلیمان!E9,هفتگل!E9,هندیجان!E9,هویزه!E9)/(COUNTA(آبادان!E9,امیدیه!E9,اندیکا!E9,اندیمشک!E9,اهواز!E9,ایذه!E9,باغملک!E9,بندرماهشهر!E9,بهبهان!E9,خرمشهر!E9,دزفول!E9,'دشت آزادگان'!E9,رامشیر!E9,رامهرمز!E9,شادگان!E9,شوش!E9,شوشتر!E9,گتوند!E9,لالی!E9,مسجدسلیمان!E9,هفتگل!E9,هندیجان!E9,هویزه!E9)+0.00000001)</f>
        <v>6918.333321802778</v>
      </c>
      <c r="F9" s="31"/>
      <c r="G9" s="49" t="s">
        <v>67</v>
      </c>
      <c r="H9" s="50"/>
      <c r="I9" s="15">
        <f>SUM(آبادان!I9,امیدیه!I9,اندیکا!I9,اندیمشک!I9,اهواز!I9,ایذه!I9,باغملک!I9,بندرماهشهر!I9,بهبهان!I9,خرمشهر!I9,دزفول!I9,'دشت آزادگان'!I9,رامشیر!I9,رامهرمز!I9,شادگان!I9,شوش!I9,شوشتر!I9,گتوند!I9,لالی!I9,مسجدسلیمان!I9,هفتگل!I9,هندیجان!I9,هویزه!I9)/(COUNTA(آبادان!I9,امیدیه!I9,اندیکا!I9,اندیمشک!I9,اهواز!I9,ایذه!I9,باغملک!I9,بندرماهشهر!I9,بهبهان!I9,خرمشهر!I9,دزفول!I9,'دشت آزادگان'!I9,رامشیر!I9,رامهرمز!I9,شادگان!I9,شوش!I9,شوشتر!I9,گتوند!I9,لالی!I9,مسجدسلیمان!I9,هفتگل!I9,هندیجان!I9,هویزه!I9)+0.00000001)</f>
        <v>7028.571418530612</v>
      </c>
      <c r="J9" s="15">
        <f>SUM(آبادان!J9,امیدیه!J9,اندیکا!J9,اندیمشک!J9,اهواز!J9,ایذه!J9,باغملک!J9,بندرماهشهر!J9,بهبهان!J9,خرمشهر!J9,دزفول!J9,'دشت آزادگان'!J9,رامشیر!J9,رامهرمز!J9,شادگان!J9,شوش!J9,شوشتر!J9,گتوند!J9,لالی!J9,مسجدسلیمان!J9,هفتگل!J9,هندیجان!J9,هویزه!J9)/(COUNTA(آبادان!J9,امیدیه!J9,اندیکا!J9,اندیمشک!J9,اهواز!J9,ایذه!J9,باغملک!J9,بندرماهشهر!J9,بهبهان!J9,خرمشهر!J9,دزفول!J9,'دشت آزادگان'!J9,رامشیر!J9,رامهرمز!J9,شادگان!J9,شوش!J9,شوشتر!J9,گتوند!J9,لالی!J9,مسجدسلیمان!J9,هفتگل!J9,هندیجان!J9,هویزه!J9)+0.00000001)</f>
        <v>8857.142844489796</v>
      </c>
      <c r="K9" s="31"/>
      <c r="L9" s="34" t="s">
        <v>104</v>
      </c>
      <c r="M9" s="35"/>
      <c r="N9" s="19">
        <f>SUM(آبادان!N9,امیدیه!N9,اندیکا!N9,اندیمشک!N9,اهواز!N9,ایذه!N9,باغملک!N9,بندرماهشهر!N9,بهبهان!N9,خرمشهر!N9,دزفول!N9,'دشت آزادگان'!N9,رامشیر!N9,رامهرمز!N9,شادگان!N9,شوش!N9,شوشتر!N9,گتوند!N9,لالی!N9,مسجدسلیمان!N9,هفتگل!N9,هندیجان!N9,هویزه!N9)/(COUNTA(آبادان!N9,امیدیه!N9,اندیکا!N9,اندیمشک!N9,اهواز!N9,ایذه!N9,باغملک!N9,بندرماهشهر!N9,بهبهان!N9,خرمشهر!N9,دزفول!N9,'دشت آزادگان'!N9,رامشیر!N9,رامهرمز!N9,شادگان!N9,شوش!N9,شوشتر!N9,گتوند!N9,لالی!N9,مسجدسلیمان!N9,هفتگل!N9,هندیجان!N9,هویزه!N9)+0.00000001)</f>
        <v>84624.99989421874</v>
      </c>
      <c r="O9" s="19">
        <f>SUM(آبادان!O9,امیدیه!O9,اندیکا!O9,اندیمشک!O9,اهواز!O9,ایذه!O9,باغملک!O9,بندرماهشهر!O9,بهبهان!O9,خرمشهر!O9,دزفول!O9,'دشت آزادگان'!O9,رامشیر!O9,رامهرمز!O9,شادگان!O9,شوش!O9,شوشتر!O9,گتوند!O9,لالی!O9,مسجدسلیمان!O9,هفتگل!O9,هندیجان!O9,هویزه!O9)/(COUNTA(آبادان!O9,امیدیه!O9,اندیکا!O9,اندیمشک!O9,اهواز!O9,ایذه!O9,باغملک!O9,بندرماهشهر!O9,بهبهان!O9,خرمشهر!O9,دزفول!O9,'دشت آزادگان'!O9,رامشیر!O9,رامهرمز!O9,شادگان!O9,شوش!O9,شوشتر!O9,گتوند!O9,لالی!O9,مسجدسلیمان!O9,هفتگل!O9,هندیجان!O9,هویزه!O9)+0.00000001)</f>
        <v>96249.99987968749</v>
      </c>
    </row>
    <row r="10" spans="1:15" ht="18.75" customHeight="1">
      <c r="A10" s="31"/>
      <c r="B10" s="60" t="s">
        <v>20</v>
      </c>
      <c r="C10" s="1" t="s">
        <v>29</v>
      </c>
      <c r="D10" s="15">
        <f>SUM(آبادان!D10,امیدیه!D10,اندیکا!D10,اندیمشک!D10,اهواز!D10,ایذه!D10,باغملک!D10,بندرماهشهر!D10,بهبهان!D10,خرمشهر!D10,دزفول!D10,'دشت آزادگان'!D10,رامشیر!D10,رامهرمز!D10,شادگان!D10,شوش!D10,شوشتر!D10,گتوند!D10,لالی!D10,مسجدسلیمان!D10,هفتگل!D10,هندیجان!D10,هویزه!D10)/(COUNTA(آبادان!D10,امیدیه!D10,اندیکا!D10,اندیمشک!D10,اهواز!D10,ایذه!D10,باغملک!D10,بندرماهشهر!D10,بهبهان!D10,خرمشهر!D10,دزفول!D10,'دشت آزادگان'!D10,رامشیر!D10,رامهرمز!D10,شادگان!D10,شوش!D10,شوشتر!D10,گتوند!D10,لالی!D10,مسجدسلیمان!D10,هفتگل!D10,هندیجان!D10,هویزه!D10)+0.00000001)</f>
        <v>19285.714258163265</v>
      </c>
      <c r="E10" s="15">
        <f>SUM(آبادان!E10,امیدیه!E10,اندیکا!E10,اندیمشک!E10,اهواز!E10,ایذه!E10,باغملک!E10,بندرماهشهر!E10,بهبهان!E10,خرمشهر!E10,دزفول!E10,'دشت آزادگان'!E10,رامشیر!E10,رامهرمز!E10,شادگان!E10,شوش!E10,شوشتر!E10,گتوند!E10,لالی!E10,مسجدسلیمان!E10,هفتگل!E10,هندیجان!E10,هویزه!E10)/(COUNTA(آبادان!E10,امیدیه!E10,اندیکا!E10,اندیمشک!E10,اهواز!E10,ایذه!E10,باغملک!E10,بندرماهشهر!E10,بهبهان!E10,خرمشهر!E10,دزفول!E10,'دشت آزادگان'!E10,رامشیر!E10,رامهرمز!E10,شادگان!E10,شوش!E10,شوشتر!E10,گتوند!E10,لالی!E10,مسجدسلیمان!E10,هفتگل!E10,هندیجان!E10,هویزه!E10)+0.00000001)</f>
        <v>21999.99996857143</v>
      </c>
      <c r="F10" s="31"/>
      <c r="G10" s="49" t="s">
        <v>68</v>
      </c>
      <c r="H10" s="50"/>
      <c r="I10" s="15">
        <f>SUM(آبادان!I10,امیدیه!I10,اندیکا!I10,اندیمشک!I10,اهواز!I10,ایذه!I10,باغملک!I10,بندرماهشهر!I10,بهبهان!I10,خرمشهر!I10,دزفول!I10,'دشت آزادگان'!I10,رامشیر!I10,رامهرمز!I10,شادگان!I10,شوش!I10,شوشتر!I10,گتوند!I10,لالی!I10,مسجدسلیمان!I10,هفتگل!I10,هندیجان!I10,هویزه!I10)/(COUNTA(آبادان!I10,امیدیه!I10,اندیکا!I10,اندیمشک!I10,اهواز!I10,ایذه!I10,باغملک!I10,بندرماهشهر!I10,بهبهان!I10,خرمشهر!I10,دزفول!I10,'دشت آزادگان'!I10,رامشیر!I10,رامهرمز!I10,شادگان!I10,شوش!I10,شوشتر!I10,گتوند!I10,لالی!I10,مسجدسلیمان!I10,هفتگل!I10,هندیجان!I10,هویزه!I10)+0.00000001)</f>
        <v>6712.499991609374</v>
      </c>
      <c r="J10" s="15">
        <f>SUM(آبادان!J10,امیدیه!J10,اندیکا!J10,اندیمشک!J10,اهواز!J10,ایذه!J10,باغملک!J10,بندرماهشهر!J10,بهبهان!J10,خرمشهر!J10,دزفول!J10,'دشت آزادگان'!J10,رامشیر!J10,رامهرمز!J10,شادگان!J10,شوش!J10,شوشتر!J10,گتوند!J10,لالی!J10,مسجدسلیمان!J10,هفتگل!J10,هندیجان!J10,هویزه!J10)/(COUNTA(آبادان!J10,امیدیه!J10,اندیکا!J10,اندیمشک!J10,اهواز!J10,ایذه!J10,باغملک!J10,بندرماهشهر!J10,بهبهان!J10,خرمشهر!J10,دزفول!J10,'دشت آزادگان'!J10,رامشیر!J10,رامهرمز!J10,شادگان!J10,شوش!J10,شوشتر!J10,گتوند!J10,لالی!J10,مسجدسلیمان!J10,هفتگل!J10,هندیجان!J10,هویزه!J10)+0.00000001)</f>
        <v>8624.99998921875</v>
      </c>
      <c r="K10" s="31"/>
      <c r="L10" s="34" t="s">
        <v>105</v>
      </c>
      <c r="M10" s="35"/>
      <c r="N10" s="19">
        <f>SUM(آبادان!N10,امیدیه!N10,اندیکا!N10,اندیمشک!N10,اهواز!N10,ایذه!N10,باغملک!N10,بندرماهشهر!N10,بهبهان!N10,خرمشهر!N10,دزفول!N10,'دشت آزادگان'!N10,رامشیر!N10,رامهرمز!N10,شادگان!N10,شوش!N10,شوشتر!N10,گتوند!N10,لالی!N10,مسجدسلیمان!N10,هفتگل!N10,هندیجان!N10,هویزه!N10)/(COUNTA(آبادان!N10,امیدیه!N10,اندیکا!N10,اندیمشک!N10,اهواز!N10,ایذه!N10,باغملک!N10,بندرماهشهر!N10,بهبهان!N10,خرمشهر!N10,دزفول!N10,'دشت آزادگان'!N10,رامشیر!N10,رامهرمز!N10,شادگان!N10,شوش!N10,شوشتر!N10,گتوند!N10,لالی!N10,مسجدسلیمان!N10,هفتگل!N10,هندیجان!N10,هویزه!N10)+0.00000001)</f>
        <v>111249.99986093749</v>
      </c>
      <c r="O10" s="19">
        <f>SUM(آبادان!O10,امیدیه!O10,اندیکا!O10,اندیمشک!O10,اهواز!O10,ایذه!O10,باغملک!O10,بندرماهشهر!O10,بهبهان!O10,خرمشهر!O10,دزفول!O10,'دشت آزادگان'!O10,رامشیر!O10,رامهرمز!O10,شادگان!O10,شوش!O10,شوشتر!O10,گتوند!O10,لالی!O10,مسجدسلیمان!O10,هفتگل!O10,هندیجان!O10,هویزه!O10)/(COUNTA(آبادان!O10,امیدیه!O10,اندیکا!O10,اندیمشک!O10,اهواز!O10,ایذه!O10,باغملک!O10,بندرماهشهر!O10,بهبهان!O10,خرمشهر!O10,دزفول!O10,'دشت آزادگان'!O10,رامشیر!O10,رامهرمز!O10,شادگان!O10,شوش!O10,شوشتر!O10,گتوند!O10,لالی!O10,مسجدسلیمان!O10,هفتگل!O10,هندیجان!O10,هویزه!O10)+0.00000001)</f>
        <v>125624.99984296874</v>
      </c>
    </row>
    <row r="11" spans="1:15" ht="18.75" customHeight="1" thickBot="1">
      <c r="A11" s="31"/>
      <c r="B11" s="46"/>
      <c r="C11" s="1" t="s">
        <v>30</v>
      </c>
      <c r="D11" s="15">
        <f>SUM(آبادان!D11,امیدیه!D11,اندیکا!D11,اندیمشک!D11,اهواز!D11,ایذه!D11,باغملک!D11,بندرماهشهر!D11,بهبهان!D11,خرمشهر!D11,دزفول!D11,'دشت آزادگان'!D11,رامشیر!D11,رامهرمز!D11,شادگان!D11,شوش!D11,شوشتر!D11,گتوند!D11,لالی!D11,مسجدسلیمان!D11,هفتگل!D11,هندیجان!D11,هویزه!D11)/(COUNTA(آبادان!D11,امیدیه!D11,اندیکا!D11,اندیمشک!D11,اهواز!D11,ایذه!D11,باغملک!D11,بندرماهشهر!D11,بهبهان!D11,خرمشهر!D11,دزفول!D11,'دشت آزادگان'!D11,رامشیر!D11,رامهرمز!D11,شادگان!D11,شوش!D11,شوشتر!D11,گتوند!D11,لالی!D11,مسجدسلیمان!D11,هفتگل!D11,هندیجان!D11,هویزه!D11)+0.00000001)</f>
        <v>12999.999974</v>
      </c>
      <c r="E11" s="15">
        <f>SUM(آبادان!E11,امیدیه!E11,اندیکا!E11,اندیمشک!E11,اهواز!E11,ایذه!E11,باغملک!E11,بندرماهشهر!E11,بهبهان!E11,خرمشهر!E11,دزفول!E11,'دشت آزادگان'!E11,رامشیر!E11,رامهرمز!E11,شادگان!E11,شوش!E11,شوشتر!E11,گتوند!E11,لالی!E11,مسجدسلیمان!E11,هفتگل!E11,هندیجان!E11,هویزه!E11)/(COUNTA(آبادان!E11,امیدیه!E11,اندیکا!E11,اندیمشک!E11,اهواز!E11,ایذه!E11,باغملک!E11,بندرماهشهر!E11,بهبهان!E11,خرمشهر!E11,دزفول!E11,'دشت آزادگان'!E11,رامشیر!E11,رامهرمز!E11,شادگان!E11,شوش!E11,شوشتر!E11,گتوند!E11,لالی!E11,مسجدسلیمان!E11,هفتگل!E11,هندیجان!E11,هویزه!E11)+0.00000001)</f>
        <v>14999.99997</v>
      </c>
      <c r="F11" s="32"/>
      <c r="G11" s="36" t="s">
        <v>69</v>
      </c>
      <c r="H11" s="37"/>
      <c r="I11" s="16">
        <f>SUM(آبادان!I11,امیدیه!I11,اندیکا!I11,اندیمشک!I11,اهواز!I11,ایذه!I11,باغملک!I11,بندرماهشهر!I11,بهبهان!I11,خرمشهر!I11,دزفول!I11,'دشت آزادگان'!I11,رامشیر!I11,رامهرمز!I11,شادگان!I11,شوش!I11,شوشتر!I11,گتوند!I11,لالی!I11,مسجدسلیمان!I11,هفتگل!I11,هندیجان!I11,هویزه!I11)/(COUNTA(آبادان!I11,امیدیه!I11,اندیکا!I11,اندیمشک!I11,اهواز!I11,ایذه!I11,باغملک!I11,بندرماهشهر!I11,بهبهان!I11,خرمشهر!I11,دزفول!I11,'دشت آزادگان'!I11,رامشیر!I11,رامهرمز!I11,شادگان!I11,شوش!I11,شوشتر!I11,گتوند!I11,لالی!I11,مسجدسلیمان!I11,هفتگل!I11,هندیجان!I11,هویزه!I11)+0.00000001)</f>
        <v>28285.714245306124</v>
      </c>
      <c r="J11" s="16">
        <f>SUM(آبادان!J11,امیدیه!J11,اندیکا!J11,اندیمشک!J11,اهواز!J11,ایذه!J11,باغملک!J11,بندرماهشهر!J11,بهبهان!J11,خرمشهر!J11,دزفول!J11,'دشت آزادگان'!J11,رامشیر!J11,رامهرمز!J11,شادگان!J11,شوش!J11,شوشتر!J11,گتوند!J11,لالی!J11,مسجدسلیمان!J11,هفتگل!J11,هندیجان!J11,هویزه!J11)/(COUNTA(آبادان!J11,امیدیه!J11,اندیکا!J11,اندیمشک!J11,اهواز!J11,ایذه!J11,باغملک!J11,بندرماهشهر!J11,بهبهان!J11,خرمشهر!J11,دزفول!J11,'دشت آزادگان'!J11,رامشیر!J11,رامهرمز!J11,شادگان!J11,شوش!J11,شوشتر!J11,گتوند!J11,لالی!J11,مسجدسلیمان!J11,هفتگل!J11,هندیجان!J11,هویزه!J11)+0.00000001)</f>
        <v>32714.28566755102</v>
      </c>
      <c r="K11" s="31"/>
      <c r="L11" s="34" t="s">
        <v>106</v>
      </c>
      <c r="M11" s="35"/>
      <c r="N11" s="19">
        <f>SUM(آبادان!N11,امیدیه!N11,اندیکا!N11,اندیمشک!N11,اهواز!N11,ایذه!N11,باغملک!N11,بندرماهشهر!N11,بهبهان!N11,خرمشهر!N11,دزفول!N11,'دشت آزادگان'!N11,رامشیر!N11,رامهرمز!N11,شادگان!N11,شوش!N11,شوشتر!N11,گتوند!N11,لالی!N11,مسجدسلیمان!N11,هفتگل!N11,هندیجان!N11,هویزه!N11)/(COUNTA(آبادان!N11,امیدیه!N11,اندیکا!N11,اندیمشک!N11,اهواز!N11,ایذه!N11,باغملک!N11,بندرماهشهر!N11,بهبهان!N11,خرمشهر!N11,دزفول!N11,'دشت آزادگان'!N11,رامشیر!N11,رامهرمز!N11,شادگان!N11,شوش!N11,شوشتر!N11,گتوند!N11,لالی!N11,مسجدسلیمان!N11,هفتگل!N11,هندیجان!N11,هویزه!N11)+0.00000001)</f>
        <v>104374.99986953124</v>
      </c>
      <c r="O11" s="19">
        <f>SUM(آبادان!O11,امیدیه!O11,اندیکا!O11,اندیمشک!O11,اهواز!O11,ایذه!O11,باغملک!O11,بندرماهشهر!O11,بهبهان!O11,خرمشهر!O11,دزفول!O11,'دشت آزادگان'!O11,رامشیر!O11,رامهرمز!O11,شادگان!O11,شوش!O11,شوشتر!O11,گتوند!O11,لالی!O11,مسجدسلیمان!O11,هفتگل!O11,هندیجان!O11,هویزه!O11)/(COUNTA(آبادان!O11,امیدیه!O11,اندیکا!O11,اندیمشک!O11,اهواز!O11,ایذه!O11,باغملک!O11,بندرماهشهر!O11,بهبهان!O11,خرمشهر!O11,دزفول!O11,'دشت آزادگان'!O11,رامشیر!O11,رامهرمز!O11,شادگان!O11,شوش!O11,شوشتر!O11,گتوند!O11,لالی!O11,مسجدسلیمان!O11,هفتگل!O11,هندیجان!O11,هویزه!O11)+0.00000001)</f>
        <v>117499.99985312499</v>
      </c>
    </row>
    <row r="12" spans="1:15" ht="18.75" customHeight="1" thickTop="1">
      <c r="A12" s="31"/>
      <c r="B12" s="46"/>
      <c r="C12" s="1" t="s">
        <v>31</v>
      </c>
      <c r="D12" s="15">
        <f>SUM(آبادان!D12,امیدیه!D12,اندیکا!D12,اندیمشک!D12,اهواز!D12,ایذه!D12,باغملک!D12,بندرماهشهر!D12,بهبهان!D12,خرمشهر!D12,دزفول!D12,'دشت آزادگان'!D12,رامشیر!D12,رامهرمز!D12,شادگان!D12,شوش!D12,شوشتر!D12,گتوند!D12,لالی!D12,مسجدسلیمان!D12,هفتگل!D12,هندیجان!D12,هویزه!D12)/(COUNTA(آبادان!D12,امیدیه!D12,اندیکا!D12,اندیمشک!D12,اهواز!D12,ایذه!D12,باغملک!D12,بندرماهشهر!D12,بهبهان!D12,خرمشهر!D12,دزفول!D12,'دشت آزادگان'!D12,رامشیر!D12,رامهرمز!D12,شادگان!D12,شوش!D12,شوشتر!D12,گتوند!D12,لالی!D12,مسجدسلیمان!D12,هفتگل!D12,هندیجان!D12,هویزه!D12)+0.00000001)</f>
        <v>10749.999973125</v>
      </c>
      <c r="E12" s="15">
        <f>SUM(آبادان!E12,امیدیه!E12,اندیکا!E12,اندیمشک!E12,اهواز!E12,ایذه!E12,باغملک!E12,بندرماهشهر!E12,بهبهان!E12,خرمشهر!E12,دزفول!E12,'دشت آزادگان'!E12,رامشیر!E12,رامهرمز!E12,شادگان!E12,شوش!E12,شوشتر!E12,گتوند!E12,لالی!E12,مسجدسلیمان!E12,هفتگل!E12,هندیجان!E12,هویزه!E12)/(COUNTA(آبادان!E12,امیدیه!E12,اندیکا!E12,اندیمشک!E12,اهواز!E12,ایذه!E12,باغملک!E12,بندرماهشهر!E12,بهبهان!E12,خرمشهر!E12,دزفول!E12,'دشت آزادگان'!E12,رامشیر!E12,رامهرمز!E12,شادگان!E12,شوش!E12,شوشتر!E12,گتوند!E12,لالی!E12,مسجدسلیمان!E12,هفتگل!E12,هندیجان!E12,هویزه!E12)+0.00000001)</f>
        <v>12999.9999675</v>
      </c>
      <c r="F12" s="33" t="s">
        <v>10</v>
      </c>
      <c r="G12" s="40" t="s">
        <v>70</v>
      </c>
      <c r="H12" s="41"/>
      <c r="I12" s="17">
        <f>SUM(آبادان!I12,امیدیه!I12,اندیکا!I12,اندیمشک!I12,اهواز!I12,ایذه!I12,باغملک!I12,بندرماهشهر!I12,بهبهان!I12,خرمشهر!I12,دزفول!I12,'دشت آزادگان'!I12,رامشیر!I12,رامهرمز!I12,شادگان!I12,شوش!I12,شوشتر!I12,گتوند!I12,لالی!I12,مسجدسلیمان!I12,هفتگل!I12,هندیجان!I12,هویزه!I12)/(COUNTA(آبادان!I12,امیدیه!I12,اندیکا!I12,اندیمشک!I12,اهواز!I12,ایذه!I12,باغملک!I12,بندرماهشهر!I12,بهبهان!I12,خرمشهر!I12,دزفول!I12,'دشت آزادگان'!I12,رامشیر!I12,رامهرمز!I12,شادگان!I12,شوش!I12,شوشتر!I12,گتوند!I12,لالی!I12,مسجدسلیمان!I12,هفتگل!I12,هندیجان!I12,هویزه!I12)+0.00000001)</f>
        <v>2874.99999640625</v>
      </c>
      <c r="J12" s="17">
        <f>SUM(آبادان!J12,امیدیه!J12,اندیکا!J12,اندیمشک!J12,اهواز!J12,ایذه!J12,باغملک!J12,بندرماهشهر!J12,بهبهان!J12,خرمشهر!J12,دزفول!J12,'دشت آزادگان'!J12,رامشیر!J12,رامهرمز!J12,شادگان!J12,شوش!J12,شوشتر!J12,گتوند!J12,لالی!J12,مسجدسلیمان!J12,هفتگل!J12,هندیجان!J12,هویزه!J12)/(COUNTA(آبادان!J12,امیدیه!J12,اندیکا!J12,اندیمشک!J12,اهواز!J12,ایذه!J12,باغملک!J12,بندرماهشهر!J12,بهبهان!J12,خرمشهر!J12,دزفول!J12,'دشت آزادگان'!J12,رامشیر!J12,رامهرمز!J12,شادگان!J12,شوش!J12,شوشتر!J12,گتوند!J12,لالی!J12,مسجدسلیمان!J12,هفتگل!J12,هندیجان!J12,هویزه!J12)+0.00000001)</f>
        <v>4249.9999946875</v>
      </c>
      <c r="K12" s="31"/>
      <c r="L12" s="34" t="s">
        <v>107</v>
      </c>
      <c r="M12" s="35"/>
      <c r="N12" s="19">
        <f>SUM(آبادان!N12,امیدیه!N12,اندیکا!N12,اندیمشک!N12,اهواز!N12,ایذه!N12,باغملک!N12,بندرماهشهر!N12,بهبهان!N12,خرمشهر!N12,دزفول!N12,'دشت آزادگان'!N12,رامشیر!N12,رامهرمز!N12,شادگان!N12,شوش!N12,شوشتر!N12,گتوند!N12,لالی!N12,مسجدسلیمان!N12,هفتگل!N12,هندیجان!N12,هویزه!N12)/(COUNTA(آبادان!N12,امیدیه!N12,اندیکا!N12,اندیمشک!N12,اهواز!N12,ایذه!N12,باغملک!N12,بندرماهشهر!N12,بهبهان!N12,خرمشهر!N12,دزفول!N12,'دشت آزادگان'!N12,رامشیر!N12,رامهرمز!N12,شادگان!N12,شوش!N12,شوشتر!N12,گتوند!N12,لالی!N12,مسجدسلیمان!N12,هفتگل!N12,هندیجان!N12,هویزه!N12)+0.00000001)</f>
        <v>136874.99982890624</v>
      </c>
      <c r="O12" s="19">
        <f>SUM(آبادان!O12,امیدیه!O12,اندیکا!O12,اندیمشک!O12,اهواز!O12,ایذه!O12,باغملک!O12,بندرماهشهر!O12,بهبهان!O12,خرمشهر!O12,دزفول!O12,'دشت آزادگان'!O12,رامشیر!O12,رامهرمز!O12,شادگان!O12,شوش!O12,شوشتر!O12,گتوند!O12,لالی!O12,مسجدسلیمان!O12,هفتگل!O12,هندیجان!O12,هویزه!O12)/(COUNTA(آبادان!O12,امیدیه!O12,اندیکا!O12,اندیمشک!O12,اهواز!O12,ایذه!O12,باغملک!O12,بندرماهشهر!O12,بهبهان!O12,خرمشهر!O12,دزفول!O12,'دشت آزادگان'!O12,رامشیر!O12,رامهرمز!O12,شادگان!O12,شوش!O12,شوشتر!O12,گتوند!O12,لالی!O12,مسجدسلیمان!O12,هفتگل!O12,هندیجان!O12,هویزه!O12)+0.00000001)</f>
        <v>152499.99980937497</v>
      </c>
    </row>
    <row r="13" spans="1:15" ht="18.75" customHeight="1">
      <c r="A13" s="31"/>
      <c r="B13" s="46"/>
      <c r="C13" s="1" t="s">
        <v>32</v>
      </c>
      <c r="D13" s="15">
        <f>SUM(آبادان!D13,امیدیه!D13,اندیکا!D13,اندیمشک!D13,اهواز!D13,ایذه!D13,باغملک!D13,بندرماهشهر!D13,بهبهان!D13,خرمشهر!D13,دزفول!D13,'دشت آزادگان'!D13,رامشیر!D13,رامهرمز!D13,شادگان!D13,شوش!D13,شوشتر!D13,گتوند!D13,لالی!D13,مسجدسلیمان!D13,هفتگل!D13,هندیجان!D13,هویزه!D13)/(COUNTA(آبادان!D13,امیدیه!D13,اندیکا!D13,اندیمشک!D13,اهواز!D13,ایذه!D13,باغملک!D13,بندرماهشهر!D13,بهبهان!D13,خرمشهر!D13,دزفول!D13,'دشت آزادگان'!D13,رامشیر!D13,رامهرمز!D13,شادگان!D13,شوش!D13,شوشتر!D13,گتوند!D13,لالی!D13,مسجدسلیمان!D13,هفتگل!D13,هندیجان!D13,هویزه!D13)+0.00000001)</f>
        <v>24666.666584444447</v>
      </c>
      <c r="E13" s="15">
        <f>SUM(آبادان!E13,امیدیه!E13,اندیکا!E13,اندیمشک!E13,اهواز!E13,ایذه!E13,باغملک!E13,بندرماهشهر!E13,بهبهان!E13,خرمشهر!E13,دزفول!E13,'دشت آزادگان'!E13,رامشیر!E13,رامهرمز!E13,شادگان!E13,شوش!E13,شوشتر!E13,گتوند!E13,لالی!E13,مسجدسلیمان!E13,هفتگل!E13,هندیجان!E13,هویزه!E13)/(COUNTA(آبادان!E13,امیدیه!E13,اندیکا!E13,اندیمشک!E13,اهواز!E13,ایذه!E13,باغملک!E13,بندرماهشهر!E13,بهبهان!E13,خرمشهر!E13,دزفول!E13,'دشت آزادگان'!E13,رامشیر!E13,رامهرمز!E13,شادگان!E13,شوش!E13,شوشتر!E13,گتوند!E13,لالی!E13,مسجدسلیمان!E13,هفتگل!E13,هندیجان!E13,هویزه!E13)+0.00000001)</f>
        <v>26666.666577777778</v>
      </c>
      <c r="F13" s="31"/>
      <c r="G13" s="34" t="s">
        <v>71</v>
      </c>
      <c r="H13" s="35"/>
      <c r="I13" s="15">
        <f>SUM(آبادان!I13,امیدیه!I13,اندیکا!I13,اندیمشک!I13,اهواز!I13,ایذه!I13,باغملک!I13,بندرماهشهر!I13,بهبهان!I13,خرمشهر!I13,دزفول!I13,'دشت آزادگان'!I13,رامشیر!I13,رامهرمز!I13,شادگان!I13,شوش!I13,شوشتر!I13,گتوند!I13,لالی!I13,مسجدسلیمان!I13,هفتگل!I13,هندیجان!I13,هویزه!I13)/(COUNTA(آبادان!I13,امیدیه!I13,اندیکا!I13,اندیمشک!I13,اهواز!I13,ایذه!I13,باغملک!I13,بندرماهشهر!I13,بهبهان!I13,خرمشهر!I13,دزفول!I13,'دشت آزادگان'!I13,رامشیر!I13,رامهرمز!I13,شادگان!I13,شوش!I13,شوشتر!I13,گتوند!I13,لالی!I13,مسجدسلیمان!I13,هفتگل!I13,هندیجان!I13,هویزه!I13)+0.00000001)</f>
        <v>3999.9999949999997</v>
      </c>
      <c r="J13" s="15">
        <f>SUM(آبادان!J13,امیدیه!J13,اندیکا!J13,اندیمشک!J13,اهواز!J13,ایذه!J13,باغملک!J13,بندرماهشهر!J13,بهبهان!J13,خرمشهر!J13,دزفول!J13,'دشت آزادگان'!J13,رامشیر!J13,رامهرمز!J13,شادگان!J13,شوش!J13,شوشتر!J13,گتوند!J13,لالی!J13,مسجدسلیمان!J13,هفتگل!J13,هندیجان!J13,هویزه!J13)/(COUNTA(آبادان!J13,امیدیه!J13,اندیکا!J13,اندیمشک!J13,اهواز!J13,ایذه!J13,باغملک!J13,بندرماهشهر!J13,بهبهان!J13,خرمشهر!J13,دزفول!J13,'دشت آزادگان'!J13,رامشیر!J13,رامهرمز!J13,شادگان!J13,شوش!J13,شوشتر!J13,گتوند!J13,لالی!J13,مسجدسلیمان!J13,هفتگل!J13,هندیجان!J13,هویزه!J13)+0.00000001)</f>
        <v>5499.9999931249995</v>
      </c>
      <c r="K13" s="31"/>
      <c r="L13" s="34" t="s">
        <v>108</v>
      </c>
      <c r="M13" s="35"/>
      <c r="N13" s="19">
        <f>SUM(آبادان!N13,امیدیه!N13,اندیکا!N13,اندیمشک!N13,اهواز!N13,ایذه!N13,باغملک!N13,بندرماهشهر!N13,بهبهان!N13,خرمشهر!N13,دزفول!N13,'دشت آزادگان'!N13,رامشیر!N13,رامهرمز!N13,شادگان!N13,شوش!N13,شوشتر!N13,گتوند!N13,لالی!N13,مسجدسلیمان!N13,هفتگل!N13,هندیجان!N13,هویزه!N13)/(COUNTA(آبادان!N13,امیدیه!N13,اندیکا!N13,اندیمشک!N13,اهواز!N13,ایذه!N13,باغملک!N13,بندرماهشهر!N13,بهبهان!N13,خرمشهر!N13,دزفول!N13,'دشت آزادگان'!N13,رامشیر!N13,رامهرمز!N13,شادگان!N13,شوش!N13,شوشتر!N13,گتوند!N13,لالی!N13,مسجدسلیمان!N13,هفتگل!N13,هندیجان!N13,هویزه!N13)+0.00000001)</f>
        <v>82624.99989671874</v>
      </c>
      <c r="O13" s="19">
        <f>SUM(آبادان!O13,امیدیه!O13,اندیکا!O13,اندیمشک!O13,اهواز!O13,ایذه!O13,باغملک!O13,بندرماهشهر!O13,بهبهان!O13,خرمشهر!O13,دزفول!O13,'دشت آزادگان'!O13,رامشیر!O13,رامهرمز!O13,شادگان!O13,شوش!O13,شوشتر!O13,گتوند!O13,لالی!O13,مسجدسلیمان!O13,هفتگل!O13,هندیجان!O13,هویزه!O13)/(COUNTA(آبادان!O13,امیدیه!O13,اندیکا!O13,اندیمشک!O13,اهواز!O13,ایذه!O13,باغملک!O13,بندرماهشهر!O13,بهبهان!O13,خرمشهر!O13,دزفول!O13,'دشت آزادگان'!O13,رامشیر!O13,رامهرمز!O13,شادگان!O13,شوش!O13,شوشتر!O13,گتوند!O13,لالی!O13,مسجدسلیمان!O13,هفتگل!O13,هندیجان!O13,هویزه!O13)+0.00000001)</f>
        <v>91249.99988593749</v>
      </c>
    </row>
    <row r="14" spans="1:15" ht="18.75" customHeight="1">
      <c r="A14" s="31"/>
      <c r="B14" s="46"/>
      <c r="C14" s="1" t="s">
        <v>33</v>
      </c>
      <c r="D14" s="15">
        <f>SUM(آبادان!D14,امیدیه!D14,اندیکا!D14,اندیمشک!D14,اهواز!D14,ایذه!D14,باغملک!D14,بندرماهشهر!D14,بهبهان!D14,خرمشهر!D14,دزفول!D14,'دشت آزادگان'!D14,رامشیر!D14,رامهرمز!D14,شادگان!D14,شوش!D14,شوشتر!D14,گتوند!D14,لالی!D14,مسجدسلیمان!D14,هفتگل!D14,هندیجان!D14,هویزه!D14)/(COUNTA(آبادان!D14,امیدیه!D14,اندیکا!D14,اندیمشک!D14,اهواز!D14,ایذه!D14,باغملک!D14,بندرماهشهر!D14,بهبهان!D14,خرمشهر!D14,دزفول!D14,'دشت آزادگان'!D14,رامشیر!D14,رامهرمز!D14,شادگان!D14,شوش!D14,شوشتر!D14,گتوند!D14,لالی!D14,مسجدسلیمان!D14,هفتگل!D14,هندیجان!D14,هویزه!D14)+0.00000001)</f>
        <v>13999.99993</v>
      </c>
      <c r="E14" s="15">
        <f>SUM(آبادان!E14,امیدیه!E14,اندیکا!E14,اندیمشک!E14,اهواز!E14,ایذه!E14,باغملک!E14,بندرماهشهر!E14,بهبهان!E14,خرمشهر!E14,دزفول!E14,'دشت آزادگان'!E14,رامشیر!E14,رامهرمز!E14,شادگان!E14,شوش!E14,شوشتر!E14,گتوند!E14,لالی!E14,مسجدسلیمان!E14,هفتگل!E14,هندیجان!E14,هویزه!E14)/(COUNTA(آبادان!E14,امیدیه!E14,اندیکا!E14,اندیمشک!E14,اهواز!E14,ایذه!E14,باغملک!E14,بندرماهشهر!E14,بهبهان!E14,خرمشهر!E14,دزفول!E14,'دشت آزادگان'!E14,رامشیر!E14,رامهرمز!E14,شادگان!E14,شوش!E14,شوشتر!E14,گتوند!E14,لالی!E14,مسجدسلیمان!E14,هفتگل!E14,هندیجان!E14,هویزه!E14)+0.00000001)</f>
        <v>15999.99992</v>
      </c>
      <c r="F14" s="31"/>
      <c r="G14" s="34" t="s">
        <v>72</v>
      </c>
      <c r="H14" s="35"/>
      <c r="I14" s="15">
        <f>SUM(آبادان!I14,امیدیه!I14,اندیکا!I14,اندیمشک!I14,اهواز!I14,ایذه!I14,باغملک!I14,بندرماهشهر!I14,بهبهان!I14,خرمشهر!I14,دزفول!I14,'دشت آزادگان'!I14,رامشیر!I14,رامهرمز!I14,شادگان!I14,شوش!I14,شوشتر!I14,گتوند!I14,لالی!I14,مسجدسلیمان!I14,هفتگل!I14,هندیجان!I14,هویزه!I14)/(COUNTA(آبادان!I14,امیدیه!I14,اندیکا!I14,اندیمشک!I14,اهواز!I14,ایذه!I14,باغملک!I14,بندرماهشهر!I14,بهبهان!I14,خرمشهر!I14,دزفول!I14,'دشت آزادگان'!I14,رامشیر!I14,رامهرمز!I14,شادگان!I14,شوش!I14,شوشتر!I14,گتوند!I14,لالی!I14,مسجدسلیمان!I14,هفتگل!I14,هندیجان!I14,هویزه!I14)+0.00000001)</f>
        <v>3562.4999955468747</v>
      </c>
      <c r="J14" s="15">
        <f>SUM(آبادان!J14,امیدیه!J14,اندیکا!J14,اندیمشک!J14,اهواز!J14,ایذه!J14,باغملک!J14,بندرماهشهر!J14,بهبهان!J14,خرمشهر!J14,دزفول!J14,'دشت آزادگان'!J14,رامشیر!J14,رامهرمز!J14,شادگان!J14,شوش!J14,شوشتر!J14,گتوند!J14,لالی!J14,مسجدسلیمان!J14,هفتگل!J14,هندیجان!J14,هویزه!J14)/(COUNTA(آبادان!J14,امیدیه!J14,اندیکا!J14,اندیمشک!J14,اهواز!J14,ایذه!J14,باغملک!J14,بندرماهشهر!J14,بهبهان!J14,خرمشهر!J14,دزفول!J14,'دشت آزادگان'!J14,رامشیر!J14,رامهرمز!J14,شادگان!J14,شوش!J14,شوشتر!J14,گتوند!J14,لالی!J14,مسجدسلیمان!J14,هفتگل!J14,هندیجان!J14,هویزه!J14)+0.00000001)</f>
        <v>4937.499993828124</v>
      </c>
      <c r="K14" s="31"/>
      <c r="L14" s="34" t="s">
        <v>109</v>
      </c>
      <c r="M14" s="35"/>
      <c r="N14" s="19">
        <f>SUM(آبادان!N14,امیدیه!N14,اندیکا!N14,اندیمشک!N14,اهواز!N14,ایذه!N14,باغملک!N14,بندرماهشهر!N14,بهبهان!N14,خرمشهر!N14,دزفول!N14,'دشت آزادگان'!N14,رامشیر!N14,رامهرمز!N14,شادگان!N14,شوش!N14,شوشتر!N14,گتوند!N14,لالی!N14,مسجدسلیمان!N14,هفتگل!N14,هندیجان!N14,هویزه!N14)/(COUNTA(آبادان!N14,امیدیه!N14,اندیکا!N14,اندیمشک!N14,اهواز!N14,ایذه!N14,باغملک!N14,بندرماهشهر!N14,بهبهان!N14,خرمشهر!N14,دزفول!N14,'دشت آزادگان'!N14,رامشیر!N14,رامهرمز!N14,شادگان!N14,شوش!N14,شوشتر!N14,گتوند!N14,لالی!N14,مسجدسلیمان!N14,هفتگل!N14,هندیجان!N14,هویزه!N14)+0.00000001)</f>
        <v>25624.999967968746</v>
      </c>
      <c r="O14" s="19">
        <f>SUM(آبادان!O14,امیدیه!O14,اندیکا!O14,اندیمشک!O14,اهواز!O14,ایذه!O14,باغملک!O14,بندرماهشهر!O14,بهبهان!O14,خرمشهر!O14,دزفول!O14,'دشت آزادگان'!O14,رامشیر!O14,رامهرمز!O14,شادگان!O14,شوش!O14,شوشتر!O14,گتوند!O14,لالی!O14,مسجدسلیمان!O14,هفتگل!O14,هندیجان!O14,هویزه!O14)/(COUNTA(آبادان!O14,امیدیه!O14,اندیکا!O14,اندیمشک!O14,اهواز!O14,ایذه!O14,باغملک!O14,بندرماهشهر!O14,بهبهان!O14,خرمشهر!O14,دزفول!O14,'دشت آزادگان'!O14,رامشیر!O14,رامهرمز!O14,شادگان!O14,شوش!O14,شوشتر!O14,گتوند!O14,لالی!O14,مسجدسلیمان!O14,هفتگل!O14,هندیجان!O14,هویزه!O14)+0.00000001)</f>
        <v>29624.999962968748</v>
      </c>
    </row>
    <row r="15" spans="1:15" ht="18.75" customHeight="1" thickBot="1">
      <c r="A15" s="31"/>
      <c r="B15" s="46"/>
      <c r="C15" s="1" t="s">
        <v>34</v>
      </c>
      <c r="D15" s="15">
        <f>SUM(آبادان!D15,امیدیه!D15,اندیکا!D15,اندیمشک!D15,اهواز!D15,ایذه!D15,باغملک!D15,بندرماهشهر!D15,بهبهان!D15,خرمشهر!D15,دزفول!D15,'دشت آزادگان'!D15,رامشیر!D15,رامهرمز!D15,شادگان!D15,شوش!D15,شوشتر!D15,گتوند!D15,لالی!D15,مسجدسلیمان!D15,هفتگل!D15,هندیجان!D15,هویزه!D15)/(COUNTA(آبادان!D15,امیدیه!D15,اندیکا!D15,اندیمشک!D15,اهواز!D15,ایذه!D15,باغملک!D15,بندرماهشهر!D15,بهبهان!D15,خرمشهر!D15,دزفول!D15,'دشت آزادگان'!D15,رامشیر!D15,رامهرمز!D15,شادگان!D15,شوش!D15,شوشتر!D15,گتوند!D15,لالی!D15,مسجدسلیمان!D15,هفتگل!D15,هندیجان!D15,هویزه!D15)+0.00000001)</f>
        <v>16471.42854789796</v>
      </c>
      <c r="E15" s="15">
        <f>SUM(آبادان!E15,امیدیه!E15,اندیکا!E15,اندیمشک!E15,اهواز!E15,ایذه!E15,باغملک!E15,بندرماهشهر!E15,بهبهان!E15,خرمشهر!E15,دزفول!E15,'دشت آزادگان'!E15,رامشیر!E15,رامهرمز!E15,شادگان!E15,شوش!E15,شوشتر!E15,گتوند!E15,لالی!E15,مسجدسلیمان!E15,هفتگل!E15,هندیجان!E15,هویزه!E15)/(COUNTA(آبادان!E15,امیدیه!E15,اندیکا!E15,اندیمشک!E15,اهواز!E15,ایذه!E15,باغملک!E15,بندرماهشهر!E15,بهبهان!E15,خرمشهر!E15,دزفول!E15,'دشت آزادگان'!E15,رامشیر!E15,رامهرمز!E15,شادگان!E15,شوش!E15,شوشتر!E15,گتوند!E15,لالی!E15,مسجدسلیمان!E15,هفتگل!E15,هندیجان!E15,هویزه!E15)+0.00000001)</f>
        <v>18428.5714022449</v>
      </c>
      <c r="F15" s="32"/>
      <c r="G15" s="36" t="s">
        <v>73</v>
      </c>
      <c r="H15" s="37"/>
      <c r="I15" s="18">
        <f>SUM(آبادان!I15,امیدیه!I15,اندیکا!I15,اندیمشک!I15,اهواز!I15,ایذه!I15,باغملک!I15,بندرماهشهر!I15,بهبهان!I15,خرمشهر!I15,دزفول!I15,'دشت آزادگان'!I15,رامشیر!I15,رامهرمز!I15,شادگان!I15,شوش!I15,شوشتر!I15,گتوند!I15,لالی!I15,مسجدسلیمان!I15,هفتگل!I15,هندیجان!I15,هویزه!I15)/(COUNTA(آبادان!I15,امیدیه!I15,اندیکا!I15,اندیمشک!I15,اهواز!I15,ایذه!I15,باغملک!I15,بندرماهشهر!I15,بهبهان!I15,خرمشهر!I15,دزفول!I15,'دشت آزادگان'!I15,رامشیر!I15,رامهرمز!I15,شادگان!I15,شوش!I15,شوشتر!I15,گتوند!I15,لالی!I15,مسجدسلیمان!I15,هفتگل!I15,هندیجان!I15,هویزه!I15)+0.00000001)</f>
        <v>3499.9999650000004</v>
      </c>
      <c r="J15" s="18">
        <f>SUM(آبادان!J15,امیدیه!J15,اندیکا!J15,اندیمشک!J15,اهواز!J15,ایذه!J15,باغملک!J15,بندرماهشهر!J15,بهبهان!J15,خرمشهر!J15,دزفول!J15,'دشت آزادگان'!J15,رامشیر!J15,رامهرمز!J15,شادگان!J15,شوش!J15,شوشتر!J15,گتوند!J15,لالی!J15,مسجدسلیمان!J15,هفتگل!J15,هندیجان!J15,هویزه!J15)/(COUNTA(آبادان!J15,امیدیه!J15,اندیکا!J15,اندیمشک!J15,اهواز!J15,ایذه!J15,باغملک!J15,بندرماهشهر!J15,بهبهان!J15,خرمشهر!J15,دزفول!J15,'دشت آزادگان'!J15,رامشیر!J15,رامهرمز!J15,شادگان!J15,شوش!J15,شوشتر!J15,گتوند!J15,لالی!J15,مسجدسلیمان!J15,هفتگل!J15,هندیجان!J15,هویزه!J15)+0.00000001)</f>
        <v>4999.99995</v>
      </c>
      <c r="K15" s="31"/>
      <c r="L15" s="34" t="s">
        <v>110</v>
      </c>
      <c r="M15" s="35"/>
      <c r="N15" s="19">
        <f>SUM(آبادان!N15,امیدیه!N15,اندیکا!N15,اندیمشک!N15,اهواز!N15,ایذه!N15,باغملک!N15,بندرماهشهر!N15,بهبهان!N15,خرمشهر!N15,دزفول!N15,'دشت آزادگان'!N15,رامشیر!N15,رامهرمز!N15,شادگان!N15,شوش!N15,شوشتر!N15,گتوند!N15,لالی!N15,مسجدسلیمان!N15,هفتگل!N15,هندیجان!N15,هویزه!N15)/(COUNTA(آبادان!N15,امیدیه!N15,اندیکا!N15,اندیمشک!N15,اهواز!N15,ایذه!N15,باغملک!N15,بندرماهشهر!N15,بهبهان!N15,خرمشهر!N15,دزفول!N15,'دشت آزادگان'!N15,رامشیر!N15,رامهرمز!N15,شادگان!N15,شوش!N15,شوشتر!N15,گتوند!N15,لالی!N15,مسجدسلیمان!N15,هفتگل!N15,هندیجان!N15,هویزه!N15)+0.00000001)</f>
        <v>51624.999935468746</v>
      </c>
      <c r="O15" s="19">
        <f>SUM(آبادان!O15,امیدیه!O15,اندیکا!O15,اندیمشک!O15,اهواز!O15,ایذه!O15,باغملک!O15,بندرماهشهر!O15,بهبهان!O15,خرمشهر!O15,دزفول!O15,'دشت آزادگان'!O15,رامشیر!O15,رامهرمز!O15,شادگان!O15,شوش!O15,شوشتر!O15,گتوند!O15,لالی!O15,مسجدسلیمان!O15,هفتگل!O15,هندیجان!O15,هویزه!O15)/(COUNTA(آبادان!O15,امیدیه!O15,اندیکا!O15,اندیمشک!O15,اهواز!O15,ایذه!O15,باغملک!O15,بندرماهشهر!O15,بهبهان!O15,خرمشهر!O15,دزفول!O15,'دشت آزادگان'!O15,رامشیر!O15,رامهرمز!O15,شادگان!O15,شوش!O15,شوشتر!O15,گتوند!O15,لالی!O15,مسجدسلیمان!O15,هفتگل!O15,هندیجان!O15,هویزه!O15)+0.00000001)</f>
        <v>60374.99992453124</v>
      </c>
    </row>
    <row r="16" spans="1:15" ht="18.75" customHeight="1" thickTop="1">
      <c r="A16" s="31"/>
      <c r="B16" s="46"/>
      <c r="C16" s="1" t="s">
        <v>35</v>
      </c>
      <c r="D16" s="15">
        <f>SUM(آبادان!D16,امیدیه!D16,اندیکا!D16,اندیمشک!D16,اهواز!D16,ایذه!D16,باغملک!D16,بندرماهشهر!D16,بهبهان!D16,خرمشهر!D16,دزفول!D16,'دشت آزادگان'!D16,رامشیر!D16,رامهرمز!D16,شادگان!D16,شوش!D16,شوشتر!D16,گتوند!D16,لالی!D16,مسجدسلیمان!D16,هفتگل!D16,هندیجان!D16,هویزه!D16)/(COUNTA(آبادان!D16,امیدیه!D16,اندیکا!D16,اندیمشک!D16,اهواز!D16,ایذه!D16,باغملک!D16,بندرماهشهر!D16,بهبهان!D16,خرمشهر!D16,دزفول!D16,'دشت آزادگان'!D16,رامشیر!D16,رامهرمز!D16,شادگان!D16,شوش!D16,شوشتر!D16,گتوند!D16,لالی!D16,مسجدسلیمان!D16,هفتگل!D16,هندیجان!D16,هویزه!D16)+0.00000001)</f>
        <v>8312.499989609374</v>
      </c>
      <c r="E16" s="15">
        <f>SUM(آبادان!E16,امیدیه!E16,اندیکا!E16,اندیمشک!E16,اهواز!E16,ایذه!E16,باغملک!E16,بندرماهشهر!E16,بهبهان!E16,خرمشهر!E16,دزفول!E16,'دشت آزادگان'!E16,رامشیر!E16,رامهرمز!E16,شادگان!E16,شوش!E16,شوشتر!E16,گتوند!E16,لالی!E16,مسجدسلیمان!E16,هفتگل!E16,هندیجان!E16,هویزه!E16)/(COUNTA(آبادان!E16,امیدیه!E16,اندیکا!E16,اندیمشک!E16,اهواز!E16,ایذه!E16,باغملک!E16,بندرماهشهر!E16,بهبهان!E16,خرمشهر!E16,دزفول!E16,'دشت آزادگان'!E16,رامشیر!E16,رامهرمز!E16,شادگان!E16,شوش!E16,شوشتر!E16,گتوند!E16,لالی!E16,مسجدسلیمان!E16,هفتگل!E16,هندیجان!E16,هویزه!E16)+0.00000001)</f>
        <v>10312.499987109373</v>
      </c>
      <c r="F16" s="51" t="s">
        <v>11</v>
      </c>
      <c r="G16" s="45" t="s">
        <v>21</v>
      </c>
      <c r="H16" s="4" t="s">
        <v>74</v>
      </c>
      <c r="I16" s="15">
        <f>SUM(آبادان!I16,امیدیه!I16,اندیکا!I16,اندیمشک!I16,اهواز!I16,ایذه!I16,باغملک!I16,بندرماهشهر!I16,بهبهان!I16,خرمشهر!I16,دزفول!I16,'دشت آزادگان'!I16,رامشیر!I16,رامهرمز!I16,شادگان!I16,شوش!I16,شوشتر!I16,گتوند!I16,لالی!I16,مسجدسلیمان!I16,هفتگل!I16,هندیجان!I16,هویزه!I16)/(COUNTA(آبادان!I16,امیدیه!I16,اندیکا!I16,اندیمشک!I16,اهواز!I16,ایذه!I16,باغملک!I16,بندرماهشهر!I16,بهبهان!I16,خرمشهر!I16,دزفول!I16,'دشت آزادگان'!I16,رامشیر!I16,رامهرمز!I16,شادگان!I16,شوش!I16,شوشتر!I16,گتوند!I16,لالی!I16,مسجدسلیمان!I16,هفتگل!I16,هندیجان!I16,هویزه!I16)+0.00000001)</f>
        <v>11199.9999776</v>
      </c>
      <c r="J16" s="15">
        <f>SUM(آبادان!J16,امیدیه!J16,اندیکا!J16,اندیمشک!J16,اهواز!J16,ایذه!J16,باغملک!J16,بندرماهشهر!J16,بهبهان!J16,خرمشهر!J16,دزفول!J16,'دشت آزادگان'!J16,رامشیر!J16,رامهرمز!J16,شادگان!J16,شوش!J16,شوشتر!J16,گتوند!J16,لالی!J16,مسجدسلیمان!J16,هفتگل!J16,هندیجان!J16,هویزه!J16)/(COUNTA(آبادان!J16,امیدیه!J16,اندیکا!J16,اندیمشک!J16,اهواز!J16,ایذه!J16,باغملک!J16,بندرماهشهر!J16,بهبهان!J16,خرمشهر!J16,دزفول!J16,'دشت آزادگان'!J16,رامشیر!J16,رامهرمز!J16,شادگان!J16,شوش!J16,شوشتر!J16,گتوند!J16,لالی!J16,مسجدسلیمان!J16,هفتگل!J16,هندیجان!J16,هویزه!J16)+0.00000001)</f>
        <v>14599.9999708</v>
      </c>
      <c r="K16" s="31"/>
      <c r="L16" s="34" t="s">
        <v>111</v>
      </c>
      <c r="M16" s="35"/>
      <c r="N16" s="19">
        <f>SUM(آبادان!N16,امیدیه!N16,اندیکا!N16,اندیمشک!N16,اهواز!N16,ایذه!N16,باغملک!N16,بندرماهشهر!N16,بهبهان!N16,خرمشهر!N16,دزفول!N16,'دشت آزادگان'!N16,رامشیر!N16,رامهرمز!N16,شادگان!N16,شوش!N16,شوشتر!N16,گتوند!N16,لالی!N16,مسجدسلیمان!N16,هفتگل!N16,هندیجان!N16,هویزه!N16)/(COUNTA(آبادان!N16,امیدیه!N16,اندیکا!N16,اندیمشک!N16,اهواز!N16,ایذه!N16,باغملک!N16,بندرماهشهر!N16,بهبهان!N16,خرمشهر!N16,دزفول!N16,'دشت آزادگان'!N16,رامشیر!N16,رامهرمز!N16,شادگان!N16,شوش!N16,شوشتر!N16,گتوند!N16,لالی!N16,مسجدسلیمان!N16,هفتگل!N16,هندیجان!N16,هویزه!N16)+0.00000001)</f>
        <v>67999.999915</v>
      </c>
      <c r="O16" s="19">
        <f>SUM(آبادان!O16,امیدیه!O16,اندیکا!O16,اندیمشک!O16,اهواز!O16,ایذه!O16,باغملک!O16,بندرماهشهر!O16,بهبهان!O16,خرمشهر!O16,دزفول!O16,'دشت آزادگان'!O16,رامشیر!O16,رامهرمز!O16,شادگان!O16,شوش!O16,شوشتر!O16,گتوند!O16,لالی!O16,مسجدسلیمان!O16,هفتگل!O16,هندیجان!O16,هویزه!O16)/(COUNTA(آبادان!O16,امیدیه!O16,اندیکا!O16,اندیمشک!O16,اهواز!O16,ایذه!O16,باغملک!O16,بندرماهشهر!O16,بهبهان!O16,خرمشهر!O16,دزفول!O16,'دشت آزادگان'!O16,رامشیر!O16,رامهرمز!O16,شادگان!O16,شوش!O16,شوشتر!O16,گتوند!O16,لالی!O16,مسجدسلیمان!O16,هفتگل!O16,هندیجان!O16,هویزه!O16)+0.00000001)</f>
        <v>76249.99990468749</v>
      </c>
    </row>
    <row r="17" spans="1:15" ht="18.75" customHeight="1" thickBot="1">
      <c r="A17" s="32"/>
      <c r="B17" s="61"/>
      <c r="C17" s="3" t="s">
        <v>36</v>
      </c>
      <c r="D17" s="16">
        <f>SUM(آبادان!D17,امیدیه!D17,اندیکا!D17,اندیمشک!D17,اهواز!D17,ایذه!D17,باغملک!D17,بندرماهشهر!D17,بهبهان!D17,خرمشهر!D17,دزفول!D17,'دشت آزادگان'!D17,رامشیر!D17,رامهرمز!D17,شادگان!D17,شوش!D17,شوشتر!D17,گتوند!D17,لالی!D17,مسجدسلیمان!D17,هفتگل!D17,هندیجان!D17,هویزه!D17)/(COUNTA(آبادان!D17,امیدیه!D17,اندیکا!D17,اندیمشک!D17,اهواز!D17,ایذه!D17,باغملک!D17,بندرماهشهر!D17,بهبهان!D17,خرمشهر!D17,دزفول!D17,'دشت آزادگان'!D17,رامشیر!D17,رامهرمز!D17,شادگان!D17,شوش!D17,شوشتر!D17,گتوند!D17,لالی!D17,مسجدسلیمان!D17,هفتگل!D17,هندیجان!D17,هویزه!D17)+0.00000001)</f>
        <v>12666.666624444444</v>
      </c>
      <c r="E17" s="16">
        <f>SUM(آبادان!E17,امیدیه!E17,اندیکا!E17,اندیمشک!E17,اهواز!E17,ایذه!E17,باغملک!E17,بندرماهشهر!E17,بهبهان!E17,خرمشهر!E17,دزفول!E17,'دشت آزادگان'!E17,رامشیر!E17,رامهرمز!E17,شادگان!E17,شوش!E17,شوشتر!E17,گتوند!E17,لالی!E17,مسجدسلیمان!E17,هفتگل!E17,هندیجان!E17,هویزه!E17)/(COUNTA(آبادان!E17,امیدیه!E17,اندیکا!E17,اندیمشک!E17,اهواز!E17,ایذه!E17,باغملک!E17,بندرماهشهر!E17,بهبهان!E17,خرمشهر!E17,دزفول!E17,'دشت آزادگان'!E17,رامشیر!E17,رامهرمز!E17,شادگان!E17,شوش!E17,شوشتر!E17,گتوند!E17,لالی!E17,مسجدسلیمان!E17,هفتگل!E17,هندیجان!E17,هویزه!E17)+0.00000001)</f>
        <v>15666.666614444444</v>
      </c>
      <c r="F17" s="52"/>
      <c r="G17" s="46"/>
      <c r="H17" s="1" t="s">
        <v>75</v>
      </c>
      <c r="I17" s="15">
        <f>SUM(آبادان!I17,امیدیه!I17,اندیکا!I17,اندیمشک!I17,اهواز!I17,ایذه!I17,باغملک!I17,بندرماهشهر!I17,بهبهان!I17,خرمشهر!I17,دزفول!I17,'دشت آزادگان'!I17,رامشیر!I17,رامهرمز!I17,شادگان!I17,شوش!I17,شوشتر!I17,گتوند!I17,لالی!I17,مسجدسلیمان!I17,هفتگل!I17,هندیجان!I17,هویزه!I17)/(COUNTA(آبادان!I17,امیدیه!I17,اندیکا!I17,اندیمشک!I17,اهواز!I17,ایذه!I17,باغملک!I17,بندرماهشهر!I17,بهبهان!I17,خرمشهر!I17,دزفول!I17,'دشت آزادگان'!I17,رامشیر!I17,رامهرمز!I17,شادگان!I17,شوش!I17,شوشتر!I17,گتوند!I17,لالی!I17,مسجدسلیمان!I17,هفتگل!I17,هندیجان!I17,هویزه!I17)+0.00000001)</f>
        <v>11999.999976000001</v>
      </c>
      <c r="J17" s="15">
        <f>SUM(آبادان!J17,امیدیه!J17,اندیکا!J17,اندیمشک!J17,اهواز!J17,ایذه!J17,باغملک!J17,بندرماهشهر!J17,بهبهان!J17,خرمشهر!J17,دزفول!J17,'دشت آزادگان'!J17,رامشیر!J17,رامهرمز!J17,شادگان!J17,شوش!J17,شوشتر!J17,گتوند!J17,لالی!J17,مسجدسلیمان!J17,هفتگل!J17,هندیجان!J17,هویزه!J17)/(COUNTA(آبادان!J17,امیدیه!J17,اندیکا!J17,اندیمشک!J17,اهواز!J17,ایذه!J17,باغملک!J17,بندرماهشهر!J17,بهبهان!J17,خرمشهر!J17,دزفول!J17,'دشت آزادگان'!J17,رامشیر!J17,رامهرمز!J17,شادگان!J17,شوش!J17,شوشتر!J17,گتوند!J17,لالی!J17,مسجدسلیمان!J17,هفتگل!J17,هندیجان!J17,هویزه!J17)+0.00000001)</f>
        <v>14399.9999712</v>
      </c>
      <c r="K17" s="31"/>
      <c r="L17" s="34" t="s">
        <v>112</v>
      </c>
      <c r="M17" s="35"/>
      <c r="N17" s="19">
        <f>SUM(آبادان!N17,امیدیه!N17,اندیکا!N17,اندیمشک!N17,اهواز!N17,ایذه!N17,باغملک!N17,بندرماهشهر!N17,بهبهان!N17,خرمشهر!N17,دزفول!N17,'دشت آزادگان'!N17,رامشیر!N17,رامهرمز!N17,شادگان!N17,شوش!N17,شوشتر!N17,گتوند!N17,لالی!N17,مسجدسلیمان!N17,هفتگل!N17,هندیجان!N17,هویزه!N17)/(COUNTA(آبادان!N17,امیدیه!N17,اندیکا!N17,اندیمشک!N17,اهواز!N17,ایذه!N17,باغملک!N17,بندرماهشهر!N17,بهبهان!N17,خرمشهر!N17,دزفول!N17,'دشت آزادگان'!N17,رامشیر!N17,رامهرمز!N17,شادگان!N17,شوش!N17,شوشتر!N17,گتوند!N17,لالی!N17,مسجدسلیمان!N17,هفتگل!N17,هندیجان!N17,هویزه!N17)+0.00000001)</f>
        <v>82124.99989734375</v>
      </c>
      <c r="O17" s="19">
        <f>SUM(آبادان!O17,امیدیه!O17,اندیکا!O17,اندیمشک!O17,اهواز!O17,ایذه!O17,باغملک!O17,بندرماهشهر!O17,بهبهان!O17,خرمشهر!O17,دزفول!O17,'دشت آزادگان'!O17,رامشیر!O17,رامهرمز!O17,شادگان!O17,شوش!O17,شوشتر!O17,گتوند!O17,لالی!O17,مسجدسلیمان!O17,هفتگل!O17,هندیجان!O17,هویزه!O17)/(COUNTA(آبادان!O17,امیدیه!O17,اندیکا!O17,اندیمشک!O17,اهواز!O17,ایذه!O17,باغملک!O17,بندرماهشهر!O17,بهبهان!O17,خرمشهر!O17,دزفول!O17,'دشت آزادگان'!O17,رامشیر!O17,رامهرمز!O17,شادگان!O17,شوش!O17,شوشتر!O17,گتوند!O17,لالی!O17,مسجدسلیمان!O17,هفتگل!O17,هندیجان!O17,هویزه!O17)+0.00000001)</f>
        <v>93124.99988359374</v>
      </c>
    </row>
    <row r="18" spans="1:15" ht="18.75" customHeight="1" thickBot="1" thickTop="1">
      <c r="A18" s="33" t="s">
        <v>6</v>
      </c>
      <c r="B18" s="40" t="s">
        <v>37</v>
      </c>
      <c r="C18" s="41"/>
      <c r="D18" s="17">
        <f>SUM(آبادان!D18,امیدیه!D18,اندیکا!D18,اندیمشک!D18,اهواز!D18,ایذه!D18,باغملک!D18,بندرماهشهر!D18,بهبهان!D18,خرمشهر!D18,دزفول!D18,'دشت آزادگان'!D18,رامشیر!D18,رامهرمز!D18,شادگان!D18,شوش!D18,شوشتر!D18,گتوند!D18,لالی!D18,مسجدسلیمان!D18,هفتگل!D18,هندیجان!D18,هویزه!D18)/(COUNTA(آبادان!D18,امیدیه!D18,اندیکا!D18,اندیمشک!D18,اهواز!D18,ایذه!D18,باغملک!D18,بندرماهشهر!D18,بهبهان!D18,خرمشهر!D18,دزفول!D18,'دشت آزادگان'!D18,رامشیر!D18,رامهرمز!D18,شادگان!D18,شوش!D18,شوشتر!D18,گتوند!D18,لالی!D18,مسجدسلیمان!D18,هفتگل!D18,هندیجان!D18,هویزه!D18)+0.00000001)</f>
        <v>16462.499979421875</v>
      </c>
      <c r="E18" s="17">
        <f>SUM(آبادان!E18,امیدیه!E18,اندیکا!E18,اندیمشک!E18,اهواز!E18,ایذه!E18,باغملک!E18,بندرماهشهر!E18,بهبهان!E18,خرمشهر!E18,دزفول!E18,'دشت آزادگان'!E18,رامشیر!E18,رامهرمز!E18,شادگان!E18,شوش!E18,شوشتر!E18,گتوند!E18,لالی!E18,مسجدسلیمان!E18,هفتگل!E18,هندیجان!E18,هویزه!E18)/(COUNTA(آبادان!E18,امیدیه!E18,اندیکا!E18,اندیمشک!E18,اهواز!E18,ایذه!E18,باغملک!E18,بندرماهشهر!E18,بهبهان!E18,خرمشهر!E18,دزفول!E18,'دشت آزادگان'!E18,رامشیر!E18,رامهرمز!E18,شادگان!E18,شوش!E18,شوشتر!E18,گتوند!E18,لالی!E18,مسجدسلیمان!E18,هفتگل!E18,هندیجان!E18,هویزه!E18)+0.00000001)</f>
        <v>19124.99997609375</v>
      </c>
      <c r="F18" s="52"/>
      <c r="G18" s="46"/>
      <c r="H18" s="1" t="s">
        <v>76</v>
      </c>
      <c r="I18" s="15">
        <f>SUM(آبادان!I18,امیدیه!I18,اندیکا!I18,اندیمشک!I18,اهواز!I18,ایذه!I18,باغملک!I18,بندرماهشهر!I18,بهبهان!I18,خرمشهر!I18,دزفول!I18,'دشت آزادگان'!I18,رامشیر!I18,رامهرمز!I18,شادگان!I18,شوش!I18,شوشتر!I18,گتوند!I18,لالی!I18,مسجدسلیمان!I18,هفتگل!I18,هندیجان!I18,هویزه!I18)/(COUNTA(آبادان!I18,امیدیه!I18,اندیکا!I18,اندیمشک!I18,اهواز!I18,ایذه!I18,باغملک!I18,بندرماهشهر!I18,بهبهان!I18,خرمشهر!I18,دزفول!I18,'دشت آزادگان'!I18,رامشیر!I18,رامهرمز!I18,شادگان!I18,شوش!I18,شوشتر!I18,گتوند!I18,لالی!I18,مسجدسلیمان!I18,هفتگل!I18,هندیجان!I18,هویزه!I18)+0.00000001)</f>
        <v>15571.428549183674</v>
      </c>
      <c r="J18" s="15">
        <f>SUM(آبادان!J18,امیدیه!J18,اندیکا!J18,اندیمشک!J18,اهواز!J18,ایذه!J18,باغملک!J18,بندرماهشهر!J18,بهبهان!J18,خرمشهر!J18,دزفول!J18,'دشت آزادگان'!J18,رامشیر!J18,رامهرمز!J18,شادگان!J18,شوش!J18,شوشتر!J18,گتوند!J18,لالی!J18,مسجدسلیمان!J18,هفتگل!J18,هندیجان!J18,هویزه!J18)/(COUNTA(آبادان!J18,امیدیه!J18,اندیکا!J18,اندیمشک!J18,اهواز!J18,ایذه!J18,باغملک!J18,بندرماهشهر!J18,بهبهان!J18,خرمشهر!J18,دزفول!J18,'دشت آزادگان'!J18,رامشیر!J18,رامهرمز!J18,شادگان!J18,شوش!J18,شوشتر!J18,گتوند!J18,لالی!J18,مسجدسلیمان!J18,هفتگل!J18,هندیجان!J18,هویزه!J18)+0.00000001)</f>
        <v>18285.714259591838</v>
      </c>
      <c r="K18" s="32"/>
      <c r="L18" s="36" t="s">
        <v>113</v>
      </c>
      <c r="M18" s="37"/>
      <c r="N18" s="21">
        <f>SUM(آبادان!N18,امیدیه!N18,اندیکا!N18,اندیمشک!N18,اهواز!N18,ایذه!N18,باغملک!N18,بندرماهشهر!N18,بهبهان!N18,خرمشهر!N18,دزفول!N18,'دشت آزادگان'!N18,رامشیر!N18,رامهرمز!N18,شادگان!N18,شوش!N18,شوشتر!N18,گتوند!N18,لالی!N18,مسجدسلیمان!N18,هفتگل!N18,هندیجان!N18,هویزه!N18)/(COUNTA(آبادان!N18,امیدیه!N18,اندیکا!N18,اندیمشک!N18,اهواز!N18,ایذه!N18,باغملک!N18,بندرماهشهر!N18,بهبهان!N18,خرمشهر!N18,دزفول!N18,'دشت آزادگان'!N18,رامشیر!N18,رامهرمز!N18,شادگان!N18,شوش!N18,شوشتر!N18,گتوند!N18,لالی!N18,مسجدسلیمان!N18,هفتگل!N18,هندیجان!N18,هویزه!N18)+0.00000001)</f>
        <v>47666.66650777778</v>
      </c>
      <c r="O18" s="21">
        <f>SUM(آبادان!O18,امیدیه!O18,اندیکا!O18,اندیمشک!O18,اهواز!O18,ایذه!O18,باغملک!O18,بندرماهشهر!O18,بهبهان!O18,خرمشهر!O18,دزفول!O18,'دشت آزادگان'!O18,رامشیر!O18,رامهرمز!O18,شادگان!O18,شوش!O18,شوشتر!O18,گتوند!O18,لالی!O18,مسجدسلیمان!O18,هفتگل!O18,هندیجان!O18,هویزه!O18)/(COUNTA(آبادان!O18,امیدیه!O18,اندیکا!O18,اندیمشک!O18,اهواز!O18,ایذه!O18,باغملک!O18,بندرماهشهر!O18,بهبهان!O18,خرمشهر!O18,دزفول!O18,'دشت آزادگان'!O18,رامشیر!O18,رامهرمز!O18,شادگان!O18,شوش!O18,شوشتر!O18,گتوند!O18,لالی!O18,مسجدسلیمان!O18,هفتگل!O18,هندیجان!O18,هویزه!O18)+0.00000001)</f>
        <v>38249.999904375</v>
      </c>
    </row>
    <row r="19" spans="1:15" ht="18.75" customHeight="1" thickTop="1">
      <c r="A19" s="31"/>
      <c r="B19" s="34" t="s">
        <v>38</v>
      </c>
      <c r="C19" s="35"/>
      <c r="D19" s="15">
        <f>SUM(آبادان!D19,امیدیه!D19,اندیکا!D19,اندیمشک!D19,اهواز!D19,ایذه!D19,باغملک!D19,بندرماهشهر!D19,بهبهان!D19,خرمشهر!D19,دزفول!D19,'دشت آزادگان'!D19,رامشیر!D19,رامهرمز!D19,شادگان!D19,شوش!D19,شوشتر!D19,گتوند!D19,لالی!D19,مسجدسلیمان!D19,هفتگل!D19,هندیجان!D19,هویزه!D19)/(COUNTA(آبادان!D19,امیدیه!D19,اندیکا!D19,اندیمشک!D19,اهواز!D19,ایذه!D19,باغملک!D19,بندرماهشهر!D19,بهبهان!D19,خرمشهر!D19,دزفول!D19,'دشت آزادگان'!D19,رامشیر!D19,رامهرمز!D19,شادگان!D19,شوش!D19,شوشتر!D19,گتوند!D19,لالی!D19,مسجدسلیمان!D19,هفتگل!D19,هندیجان!D19,هویزه!D19)+0.00000001)</f>
        <v>15974.999980031249</v>
      </c>
      <c r="E19" s="15">
        <f>SUM(آبادان!E19,امیدیه!E19,اندیکا!E19,اندیمشک!E19,اهواز!E19,ایذه!E19,باغملک!E19,بندرماهشهر!E19,بهبهان!E19,خرمشهر!E19,دزفول!E19,'دشت آزادگان'!E19,رامشیر!E19,رامهرمز!E19,شادگان!E19,شوش!E19,شوشتر!E19,گتوند!E19,لالی!E19,مسجدسلیمان!E19,هفتگل!E19,هندیجان!E19,هویزه!E19)/(COUNTA(آبادان!E19,امیدیه!E19,اندیکا!E19,اندیمشک!E19,اهواز!E19,ایذه!E19,باغملک!E19,بندرماهشهر!E19,بهبهان!E19,خرمشهر!E19,دزفول!E19,'دشت آزادگان'!E19,رامشیر!E19,رامهرمز!E19,شادگان!E19,شوش!E19,شوشتر!E19,گتوند!E19,لالی!E19,مسجدسلیمان!E19,هفتگل!E19,هندیجان!E19,هویزه!E19)+0.00000001)</f>
        <v>18749.9999765625</v>
      </c>
      <c r="F19" s="52"/>
      <c r="G19" s="46"/>
      <c r="H19" s="1" t="s">
        <v>77</v>
      </c>
      <c r="I19" s="15">
        <f>SUM(آبادان!I19,امیدیه!I19,اندیکا!I19,اندیمشک!I19,اهواز!I19,ایذه!I19,باغملک!I19,بندرماهشهر!I19,بهبهان!I19,خرمشهر!I19,دزفول!I19,'دشت آزادگان'!I19,رامشیر!I19,رامهرمز!I19,شادگان!I19,شوش!I19,شوشتر!I19,گتوند!I19,لالی!I19,مسجدسلیمان!I19,هفتگل!I19,هندیجان!I19,هویزه!I19)/(COUNTA(آبادان!I19,امیدیه!I19,اندیکا!I19,اندیمشک!I19,اهواز!I19,ایذه!I19,باغملک!I19,بندرماهشهر!I19,بهبهان!I19,خرمشهر!I19,دزفول!I19,'دشت آزادگان'!I19,رامشیر!I19,رامهرمز!I19,شادگان!I19,شوش!I19,شوشتر!I19,گتوند!I19,لالی!I19,مسجدسلیمان!I19,هفتگل!I19,هندیجان!I19,هویزه!I19)+0.00000001)</f>
        <v>10999.999945000001</v>
      </c>
      <c r="J19" s="15">
        <f>SUM(آبادان!J19,امیدیه!J19,اندیکا!J19,اندیمشک!J19,اهواز!J19,ایذه!J19,باغملک!J19,بندرماهشهر!J19,بهبهان!J19,خرمشهر!J19,دزفول!J19,'دشت آزادگان'!J19,رامشیر!J19,رامهرمز!J19,شادگان!J19,شوش!J19,شوشتر!J19,گتوند!J19,لالی!J19,مسجدسلیمان!J19,هفتگل!J19,هندیجان!J19,هویزه!J19)/(COUNTA(آبادان!J19,امیدیه!J19,اندیکا!J19,اندیمشک!J19,اهواز!J19,ایذه!J19,باغملک!J19,بندرماهشهر!J19,بهبهان!J19,خرمشهر!J19,دزفول!J19,'دشت آزادگان'!J19,رامشیر!J19,رامهرمز!J19,شادگان!J19,شوش!J19,شوشتر!J19,گتوند!J19,لالی!J19,مسجدسلیمان!J19,هفتگل!J19,هندیجان!J19,هویزه!J19)+0.00000001)</f>
        <v>13499.9999325</v>
      </c>
      <c r="K19" s="33" t="s">
        <v>16</v>
      </c>
      <c r="L19" s="64" t="s">
        <v>114</v>
      </c>
      <c r="M19" s="65"/>
      <c r="N19" s="22">
        <f>SUM(آبادان!N19,امیدیه!N19,اندیکا!N19,اندیمشک!N19,اهواز!N19,ایذه!N19,باغملک!N19,بندرماهشهر!N19,بهبهان!N19,خرمشهر!N19,دزفول!N19,'دشت آزادگان'!N19,رامشیر!N19,رامهرمز!N19,شادگان!N19,شوش!N19,شوشتر!N19,گتوند!N19,لالی!N19,مسجدسلیمان!N19,هفتگل!N19,هندیجان!N19,هویزه!N19)/(COUNTA(آبادان!N19,امیدیه!N19,اندیکا!N19,اندیمشک!N19,اهواز!N19,ایذه!N19,باغملک!N19,بندرماهشهر!N19,بهبهان!N19,خرمشهر!N19,دزفول!N19,'دشت آزادگان'!N19,رامشیر!N19,رامهرمز!N19,شادگان!N19,شوش!N19,شوشتر!N19,گتوند!N19,لالی!N19,مسجدسلیمان!N19,هفتگل!N19,هندیجان!N19,هویزه!N19)+0.00000001)</f>
        <v>23124.999971093748</v>
      </c>
      <c r="O19" s="22">
        <f>SUM(آبادان!O19,امیدیه!O19,اندیکا!O19,اندیمشک!O19,اهواز!O19,ایذه!O19,باغملک!O19,بندرماهشهر!O19,بهبهان!O19,خرمشهر!O19,دزفول!O19,'دشت آزادگان'!O19,رامشیر!O19,رامهرمز!O19,شادگان!O19,شوش!O19,شوشتر!O19,گتوند!O19,لالی!O19,مسجدسلیمان!O19,هفتگل!O19,هندیجان!O19,هویزه!O19)/(COUNTA(آبادان!O19,امیدیه!O19,اندیکا!O19,اندیمشک!O19,اهواز!O19,ایذه!O19,باغملک!O19,بندرماهشهر!O19,بهبهان!O19,خرمشهر!O19,دزفول!O19,'دشت آزادگان'!O19,رامشیر!O19,رامهرمز!O19,شادگان!O19,شوش!O19,شوشتر!O19,گتوند!O19,لالی!O19,مسجدسلیمان!O19,هفتگل!O19,هندیجان!O19,هویزه!O19)+0.00000001)</f>
        <v>14874.999981406248</v>
      </c>
    </row>
    <row r="20" spans="1:15" ht="18.75" customHeight="1" thickBot="1">
      <c r="A20" s="31"/>
      <c r="B20" s="34" t="s">
        <v>39</v>
      </c>
      <c r="C20" s="35"/>
      <c r="D20" s="15">
        <f>SUM(آبادان!D20,امیدیه!D20,اندیکا!D20,اندیمشک!D20,اهواز!D20,ایذه!D20,باغملک!D20,بندرماهشهر!D20,بهبهان!D20,خرمشهر!D20,دزفول!D20,'دشت آزادگان'!D20,رامشیر!D20,رامهرمز!D20,شادگان!D20,شوش!D20,شوشتر!D20,گتوند!D20,لالی!D20,مسجدسلیمان!D20,هفتگل!D20,هندیجان!D20,هویزه!D20)/(COUNTA(آبادان!D20,امیدیه!D20,اندیکا!D20,اندیمشک!D20,اهواز!D20,ایذه!D20,باغملک!D20,بندرماهشهر!D20,بهبهان!D20,خرمشهر!D20,دزفول!D20,'دشت آزادگان'!D20,رامشیر!D20,رامهرمز!D20,شادگان!D20,شوش!D20,شوشتر!D20,گتوند!D20,لالی!D20,مسجدسلیمان!D20,هفتگل!D20,هندیجان!D20,هویزه!D20)+0.00000001)</f>
        <v>18224.999977218748</v>
      </c>
      <c r="E20" s="15">
        <f>SUM(آبادان!E20,امیدیه!E20,اندیکا!E20,اندیمشک!E20,اهواز!E20,ایذه!E20,باغملک!E20,بندرماهشهر!E20,بهبهان!E20,خرمشهر!E20,دزفول!E20,'دشت آزادگان'!E20,رامشیر!E20,رامهرمز!E20,شادگان!E20,شوش!E20,شوشتر!E20,گتوند!E20,لالی!E20,مسجدسلیمان!E20,هفتگل!E20,هندیجان!E20,هویزه!E20)/(COUNTA(آبادان!E20,امیدیه!E20,اندیکا!E20,اندیمشک!E20,اهواز!E20,ایذه!E20,باغملک!E20,بندرماهشهر!E20,بهبهان!E20,خرمشهر!E20,دزفول!E20,'دشت آزادگان'!E20,رامشیر!E20,رامهرمز!E20,شادگان!E20,شوش!E20,شوشتر!E20,گتوند!E20,لالی!E20,مسجدسلیمان!E20,هفتگل!E20,هندیجان!E20,هویزه!E20)+0.00000001)</f>
        <v>20499.999974374998</v>
      </c>
      <c r="F20" s="52"/>
      <c r="G20" s="47"/>
      <c r="H20" s="5" t="s">
        <v>36</v>
      </c>
      <c r="I20" s="15">
        <f>SUM(آبادان!I20,امیدیه!I20,اندیکا!I20,اندیمشک!I20,اهواز!I20,ایذه!I20,باغملک!I20,بندرماهشهر!I20,بهبهان!I20,خرمشهر!I20,دزفول!I20,'دشت آزادگان'!I20,رامشیر!I20,رامهرمز!I20,شادگان!I20,شوش!I20,شوشتر!I20,گتوند!I20,لالی!I20,مسجدسلیمان!I20,هفتگل!I20,هندیجان!I20,هویزه!I20)/(COUNTA(آبادان!I20,امیدیه!I20,اندیکا!I20,اندیمشک!I20,اهواز!I20,ایذه!I20,باغملک!I20,بندرماهشهر!I20,بهبهان!I20,خرمشهر!I20,دزفول!I20,'دشت آزادگان'!I20,رامشیر!I20,رامهرمز!I20,شادگان!I20,شوش!I20,شوشتر!I20,گتوند!I20,لالی!I20,مسجدسلیمان!I20,هفتگل!I20,هندیجان!I20,هویزه!I20)+0.00000001)</f>
        <v>11099.9999778</v>
      </c>
      <c r="J20" s="15">
        <f>SUM(آبادان!J20,امیدیه!J20,اندیکا!J20,اندیمشک!J20,اهواز!J20,ایذه!J20,باغملک!J20,بندرماهشهر!J20,بهبهان!J20,خرمشهر!J20,دزفول!J20,'دشت آزادگان'!J20,رامشیر!J20,رامهرمز!J20,شادگان!J20,شوش!J20,شوشتر!J20,گتوند!J20,لالی!J20,مسجدسلیمان!J20,هفتگل!J20,هندیجان!J20,هویزه!J20)/(COUNTA(آبادان!J20,امیدیه!J20,اندیکا!J20,اندیمشک!J20,اهواز!J20,ایذه!J20,باغملک!J20,بندرماهشهر!J20,بهبهان!J20,خرمشهر!J20,دزفول!J20,'دشت آزادگان'!J20,رامشیر!J20,رامهرمز!J20,شادگان!J20,شوش!J20,شوشتر!J20,گتوند!J20,لالی!J20,مسجدسلیمان!J20,هفتگل!J20,هندیجان!J20,هویزه!J20)+0.00000001)</f>
        <v>14999.99997</v>
      </c>
      <c r="K20" s="31"/>
      <c r="L20" s="34" t="s">
        <v>115</v>
      </c>
      <c r="M20" s="35"/>
      <c r="N20" s="19">
        <f>SUM(آبادان!N20,امیدیه!N20,اندیکا!N20,اندیمشک!N20,اهواز!N20,ایذه!N20,باغملک!N20,بندرماهشهر!N20,بهبهان!N20,خرمشهر!N20,دزفول!N20,'دشت آزادگان'!N20,رامشیر!N20,رامهرمز!N20,شادگان!N20,شوش!N20,شوشتر!N20,گتوند!N20,لالی!N20,مسجدسلیمان!N20,هفتگل!N20,هندیجان!N20,هویزه!N20)/(COUNTA(آبادان!N20,امیدیه!N20,اندیکا!N20,اندیمشک!N20,اهواز!N20,ایذه!N20,باغملک!N20,بندرماهشهر!N20,بهبهان!N20,خرمشهر!N20,دزفول!N20,'دشت آزادگان'!N20,رامشیر!N20,رامهرمز!N20,شادگان!N20,شوش!N20,شوشتر!N20,گتوند!N20,لالی!N20,مسجدسلیمان!N20,هفتگل!N20,هندیجان!N20,هویزه!N20)+0.00000001)</f>
        <v>35499.99994928572</v>
      </c>
      <c r="O20" s="19">
        <f>SUM(آبادان!O20,امیدیه!O20,اندیکا!O20,اندیمشک!O20,اهواز!O20,ایذه!O20,باغملک!O20,بندرماهشهر!O20,بهبهان!O20,خرمشهر!O20,دزفول!O20,'دشت آزادگان'!O20,رامشیر!O20,رامهرمز!O20,شادگان!O20,شوش!O20,شوشتر!O20,گتوند!O20,لالی!O20,مسجدسلیمان!O20,هفتگل!O20,هندیجان!O20,هویزه!O20)/(COUNTA(آبادان!O20,امیدیه!O20,اندیکا!O20,اندیمشک!O20,اهواز!O20,ایذه!O20,باغملک!O20,بندرماهشهر!O20,بهبهان!O20,خرمشهر!O20,دزفول!O20,'دشت آزادگان'!O20,رامشیر!O20,رامهرمز!O20,شادگان!O20,شوش!O20,شوشتر!O20,گتوند!O20,لالی!O20,مسجدسلیمان!O20,هفتگل!O20,هندیجان!O20,هویزه!O20)+0.00000001)</f>
        <v>61285.71419816327</v>
      </c>
    </row>
    <row r="21" spans="1:15" ht="18.75" customHeight="1">
      <c r="A21" s="31"/>
      <c r="B21" s="34" t="s">
        <v>40</v>
      </c>
      <c r="C21" s="35"/>
      <c r="D21" s="15">
        <f>SUM(آبادان!D21,امیدیه!D21,اندیکا!D21,اندیمشک!D21,اهواز!D21,ایذه!D21,باغملک!D21,بندرماهشهر!D21,بهبهان!D21,خرمشهر!D21,دزفول!D21,'دشت آزادگان'!D21,رامشیر!D21,رامهرمز!D21,شادگان!D21,شوش!D21,شوشتر!D21,گتوند!D21,لالی!D21,مسجدسلیمان!D21,هفتگل!D21,هندیجان!D21,هویزه!D21)/(COUNTA(آبادان!D21,امیدیه!D21,اندیکا!D21,اندیمشک!D21,اهواز!D21,ایذه!D21,باغملک!D21,بندرماهشهر!D21,بهبهان!D21,خرمشهر!D21,دزفول!D21,'دشت آزادگان'!D21,رامشیر!D21,رامهرمز!D21,شادگان!D21,شوش!D21,شوشتر!D21,گتوند!D21,لالی!D21,مسجدسلیمان!D21,هفتگل!D21,هندیجان!D21,هویزه!D21)+0.00000001)</f>
        <v>16087.499979890623</v>
      </c>
      <c r="E21" s="15">
        <f>SUM(آبادان!E21,امیدیه!E21,اندیکا!E21,اندیمشک!E21,اهواز!E21,ایذه!E21,باغملک!E21,بندرماهشهر!E21,بهبهان!E21,خرمشهر!E21,دزفول!E21,'دشت آزادگان'!E21,رامشیر!E21,رامهرمز!E21,شادگان!E21,شوش!E21,شوشتر!E21,گتوند!E21,لالی!E21,مسجدسلیمان!E21,هفتگل!E21,هندیجان!E21,هویزه!E21)/(COUNTA(آبادان!E21,امیدیه!E21,اندیکا!E21,اندیمشک!E21,اهواز!E21,ایذه!E21,باغملک!E21,بندرماهشهر!E21,بهبهان!E21,خرمشهر!E21,دزفول!E21,'دشت آزادگان'!E21,رامشیر!E21,رامهرمز!E21,شادگان!E21,شوش!E21,شوشتر!E21,گتوند!E21,لالی!E21,مسجدسلیمان!E21,هفتگل!E21,هندیجان!E21,هویزه!E21)+0.00000001)</f>
        <v>18374.99997703125</v>
      </c>
      <c r="F21" s="52"/>
      <c r="G21" s="48" t="s">
        <v>22</v>
      </c>
      <c r="H21" s="6" t="s">
        <v>78</v>
      </c>
      <c r="I21" s="15">
        <f>SUM(آبادان!I21,امیدیه!I21,اندیکا!I21,اندیمشک!I21,اهواز!I21,ایذه!I21,باغملک!I21,بندرماهشهر!I21,بهبهان!I21,خرمشهر!I21,دزفول!I21,'دشت آزادگان'!I21,رامشیر!I21,رامهرمز!I21,شادگان!I21,شوش!I21,شوشتر!I21,گتوند!I21,لالی!I21,مسجدسلیمان!I21,هفتگل!I21,هندیجان!I21,هویزه!I21)/(COUNTA(آبادان!I21,امیدیه!I21,اندیکا!I21,اندیمشک!I21,اهواز!I21,ایذه!I21,باغملک!I21,بندرماهشهر!I21,بهبهان!I21,خرمشهر!I21,دزفول!I21,'دشت آزادگان'!I21,رامشیر!I21,رامهرمز!I21,شادگان!I21,شوش!I21,شوشتر!I21,گتوند!I21,لالی!I21,مسجدسلیمان!I21,هفتگل!I21,هندیجان!I21,هویزه!I21)+0.00000001)</f>
        <v>14874.999981406248</v>
      </c>
      <c r="J21" s="15">
        <f>SUM(آبادان!J21,امیدیه!J21,اندیکا!J21,اندیمشک!J21,اهواز!J21,ایذه!J21,باغملک!J21,بندرماهشهر!J21,بهبهان!J21,خرمشهر!J21,دزفول!J21,'دشت آزادگان'!J21,رامشیر!J21,رامهرمز!J21,شادگان!J21,شوش!J21,شوشتر!J21,گتوند!J21,لالی!J21,مسجدسلیمان!J21,هفتگل!J21,هندیجان!J21,هویزه!J21)/(COUNTA(آبادان!J21,امیدیه!J21,اندیکا!J21,اندیمشک!J21,اهواز!J21,ایذه!J21,باغملک!J21,بندرماهشهر!J21,بهبهان!J21,خرمشهر!J21,دزفول!J21,'دشت آزادگان'!J21,رامشیر!J21,رامهرمز!J21,شادگان!J21,شوش!J21,شوشتر!J21,گتوند!J21,لالی!J21,مسجدسلیمان!J21,هفتگل!J21,هندیجان!J21,هویزه!J21)+0.00000001)</f>
        <v>18124.99997734375</v>
      </c>
      <c r="K21" s="31"/>
      <c r="L21" s="34" t="s">
        <v>116</v>
      </c>
      <c r="M21" s="35"/>
      <c r="N21" s="19">
        <f>SUM(آبادان!N21,امیدیه!N21,اندیکا!N21,اندیمشک!N21,اهواز!N21,ایذه!N21,باغملک!N21,بندرماهشهر!N21,بهبهان!N21,خرمشهر!N21,دزفول!N21,'دشت آزادگان'!N21,رامشیر!N21,رامهرمز!N21,شادگان!N21,شوش!N21,شوشتر!N21,گتوند!N21,لالی!N21,مسجدسلیمان!N21,هفتگل!N21,هندیجان!N21,هویزه!N21)/(COUNTA(آبادان!N21,امیدیه!N21,اندیکا!N21,اندیمشک!N21,اهواز!N21,ایذه!N21,باغملک!N21,بندرماهشهر!N21,بهبهان!N21,خرمشهر!N21,دزفول!N21,'دشت آزادگان'!N21,رامشیر!N21,رامهرمز!N21,شادگان!N21,شوش!N21,شوشتر!N21,گتوند!N21,لالی!N21,مسجدسلیمان!N21,هفتگل!N21,هندیجان!N21,هویزه!N21)+0.00000001)</f>
        <v>13499.999983124999</v>
      </c>
      <c r="O21" s="19">
        <f>SUM(آبادان!O21,امیدیه!O21,اندیکا!O21,اندیمشک!O21,اهواز!O21,ایذه!O21,باغملک!O21,بندرماهشهر!O21,بهبهان!O21,خرمشهر!O21,دزفول!O21,'دشت آزادگان'!O21,رامشیر!O21,رامهرمز!O21,شادگان!O21,شوش!O21,شوشتر!O21,گتوند!O21,لالی!O21,مسجدسلیمان!O21,هفتگل!O21,هندیجان!O21,هویزه!O21)/(COUNTA(آبادان!O21,امیدیه!O21,اندیکا!O21,اندیمشک!O21,اهواز!O21,ایذه!O21,باغملک!O21,بندرماهشهر!O21,بهبهان!O21,خرمشهر!O21,دزفول!O21,'دشت آزادگان'!O21,رامشیر!O21,رامهرمز!O21,شادگان!O21,شوش!O21,شوشتر!O21,گتوند!O21,لالی!O21,مسجدسلیمان!O21,هفتگل!O21,هندیجان!O21,هویزه!O21)+0.00000001)</f>
        <v>15874.999980156248</v>
      </c>
    </row>
    <row r="22" spans="1:15" ht="18.75" customHeight="1" thickBot="1">
      <c r="A22" s="31"/>
      <c r="B22" s="34" t="s">
        <v>41</v>
      </c>
      <c r="C22" s="35"/>
      <c r="D22" s="15">
        <f>SUM(آبادان!D22,امیدیه!D22,اندیکا!D22,اندیمشک!D22,اهواز!D22,ایذه!D22,باغملک!D22,بندرماهشهر!D22,بهبهان!D22,خرمشهر!D22,دزفول!D22,'دشت آزادگان'!D22,رامشیر!D22,رامهرمز!D22,شادگان!D22,شوش!D22,شوشتر!D22,گتوند!D22,لالی!D22,مسجدسلیمان!D22,هفتگل!D22,هندیجان!D22,هویزه!D22)/(COUNTA(آبادان!D22,امیدیه!D22,اندیکا!D22,اندیمشک!D22,اهواز!D22,ایذه!D22,باغملک!D22,بندرماهشهر!D22,بهبهان!D22,خرمشهر!D22,دزفول!D22,'دشت آزادگان'!D22,رامشیر!D22,رامهرمز!D22,شادگان!D22,شوش!D22,شوشتر!D22,گتوند!D22,لالی!D22,مسجدسلیمان!D22,هفتگل!D22,هندیجان!D22,هویزه!D22)+0.00000001)</f>
        <v>16249.999979687498</v>
      </c>
      <c r="E22" s="15">
        <f>SUM(آبادان!E22,امیدیه!E22,اندیکا!E22,اندیمشک!E22,اهواز!E22,ایذه!E22,باغملک!E22,بندرماهشهر!E22,بهبهان!E22,خرمشهر!E22,دزفول!E22,'دشت آزادگان'!E22,رامشیر!E22,رامهرمز!E22,شادگان!E22,شوش!E22,شوشتر!E22,گتوند!E22,لالی!E22,مسجدسلیمان!E22,هفتگل!E22,هندیجان!E22,هویزه!E22)/(COUNTA(آبادان!E22,امیدیه!E22,اندیکا!E22,اندیمشک!E22,اهواز!E22,ایذه!E22,باغملک!E22,بندرماهشهر!E22,بهبهان!E22,خرمشهر!E22,دزفول!E22,'دشت آزادگان'!E22,رامشیر!E22,رامهرمز!E22,شادگان!E22,شوش!E22,شوشتر!E22,گتوند!E22,لالی!E22,مسجدسلیمان!E22,هفتگل!E22,هندیجان!E22,هویزه!E22)+0.00000001)</f>
        <v>18499.999976875</v>
      </c>
      <c r="F22" s="52"/>
      <c r="G22" s="46"/>
      <c r="H22" s="1" t="s">
        <v>79</v>
      </c>
      <c r="I22" s="15">
        <f>SUM(آبادان!I22,امیدیه!I22,اندیکا!I22,اندیمشک!I22,اهواز!I22,ایذه!I22,باغملک!I22,بندرماهشهر!I22,بهبهان!I22,خرمشهر!I22,دزفول!I22,'دشت آزادگان'!I22,رامشیر!I22,رامهرمز!I22,شادگان!I22,شوش!I22,شوشتر!I22,گتوند!I22,لالی!I22,مسجدسلیمان!I22,هفتگل!I22,هندیجان!I22,هویزه!I22)/(COUNTA(آبادان!I22,امیدیه!I22,اندیکا!I22,اندیمشک!I22,اهواز!I22,ایذه!I22,باغملک!I22,بندرماهشهر!I22,بهبهان!I22,خرمشهر!I22,دزفول!I22,'دشت آزادگان'!I22,رامشیر!I22,رامهرمز!I22,شادگان!I22,شوش!I22,شوشتر!I22,گتوند!I22,لالی!I22,مسجدسلیمان!I22,هفتگل!I22,هندیجان!I22,هویزه!I22)+0.00000001)</f>
        <v>14624.9999634375</v>
      </c>
      <c r="J22" s="15">
        <f>SUM(آبادان!J22,امیدیه!J22,اندیکا!J22,اندیمشک!J22,اهواز!J22,ایذه!J22,باغملک!J22,بندرماهشهر!J22,بهبهان!J22,خرمشهر!J22,دزفول!J22,'دشت آزادگان'!J22,رامشیر!J22,رامهرمز!J22,شادگان!J22,شوش!J22,شوشتر!J22,گتوند!J22,لالی!J22,مسجدسلیمان!J22,هفتگل!J22,هندیجان!J22,هویزه!J22)/(COUNTA(آبادان!J22,امیدیه!J22,اندیکا!J22,اندیمشک!J22,اهواز!J22,ایذه!J22,باغملک!J22,بندرماهشهر!J22,بهبهان!J22,خرمشهر!J22,دزفول!J22,'دشت آزادگان'!J22,رامشیر!J22,رامهرمز!J22,شادگان!J22,شوش!J22,شوشتر!J22,گتوند!J22,لالی!J22,مسجدسلیمان!J22,هفتگل!J22,هندیجان!J22,هویزه!J22)+0.00000001)</f>
        <v>17999.999955</v>
      </c>
      <c r="K22" s="32"/>
      <c r="L22" s="66" t="s">
        <v>117</v>
      </c>
      <c r="M22" s="67"/>
      <c r="N22" s="23">
        <f>SUM(آبادان!N22,امیدیه!N22,اندیکا!N22,اندیمشک!N22,اهواز!N22,ایذه!N22,باغملک!N22,بندرماهشهر!N22,بهبهان!N22,خرمشهر!N22,دزفول!N22,'دشت آزادگان'!N22,رامشیر!N22,رامهرمز!N22,شادگان!N22,شوش!N22,شوشتر!N22,گتوند!N22,لالی!N22,مسجدسلیمان!N22,هفتگل!N22,هندیجان!N22,هویزه!N22)/(COUNTA(آبادان!N22,امیدیه!N22,اندیکا!N22,اندیمشک!N22,اهواز!N22,ایذه!N22,باغملک!N22,بندرماهشهر!N22,بهبهان!N22,خرمشهر!N22,دزفول!N22,'دشت آزادگان'!N22,رامشیر!N22,رامهرمز!N22,شادگان!N22,شوش!N22,شوشتر!N22,گتوند!N22,لالی!N22,مسجدسلیمان!N22,هفتگل!N22,هندیجان!N22,هویزه!N22)+0.00000001)</f>
        <v>14687.499981640623</v>
      </c>
      <c r="O22" s="23">
        <f>SUM(آبادان!O22,امیدیه!O22,اندیکا!O22,اندیمشک!O22,اهواز!O22,ایذه!O22,باغملک!O22,بندرماهشهر!O22,بهبهان!O22,خرمشهر!O22,دزفول!O22,'دشت آزادگان'!O22,رامشیر!O22,رامهرمز!O22,شادگان!O22,شوش!O22,شوشتر!O22,گتوند!O22,لالی!O22,مسجدسلیمان!O22,هفتگل!O22,هندیجان!O22,هویزه!O22)/(COUNTA(آبادان!O22,امیدیه!O22,اندیکا!O22,اندیمشک!O22,اهواز!O22,ایذه!O22,باغملک!O22,بندرماهشهر!O22,بهبهان!O22,خرمشهر!O22,دزفول!O22,'دشت آزادگان'!O22,رامشیر!O22,رامهرمز!O22,شادگان!O22,شوش!O22,شوشتر!O22,گتوند!O22,لالی!O22,مسجدسلیمان!O22,هفتگل!O22,هندیجان!O22,هویزه!O22)+0.00000001)</f>
        <v>17874.999977656247</v>
      </c>
    </row>
    <row r="23" spans="1:15" ht="18.75" customHeight="1" thickTop="1">
      <c r="A23" s="31"/>
      <c r="B23" s="55" t="s">
        <v>42</v>
      </c>
      <c r="C23" s="56"/>
      <c r="D23" s="15">
        <f>SUM(آبادان!D23,امیدیه!D23,اندیکا!D23,اندیمشک!D23,اهواز!D23,ایذه!D23,باغملک!D23,بندرماهشهر!D23,بهبهان!D23,خرمشهر!D23,دزفول!D23,'دشت آزادگان'!D23,رامشیر!D23,رامهرمز!D23,شادگان!D23,شوش!D23,شوشتر!D23,گتوند!D23,لالی!D23,مسجدسلیمان!D23,هفتگل!D23,هندیجان!D23,هویزه!D23)/(COUNTA(آبادان!D23,امیدیه!D23,اندیکا!D23,اندیمشک!D23,اهواز!D23,ایذه!D23,باغملک!D23,بندرماهشهر!D23,بهبهان!D23,خرمشهر!D23,دزفول!D23,'دشت آزادگان'!D23,رامشیر!D23,رامهرمز!D23,شادگان!D23,شوش!D23,شوشتر!D23,گتوند!D23,لالی!D23,مسجدسلیمان!D23,هفتگل!D23,هندیجان!D23,هویزه!D23)+0.00000001)</f>
        <v>18249.999977187497</v>
      </c>
      <c r="E23" s="15">
        <f>SUM(آبادان!E23,امیدیه!E23,اندیکا!E23,اندیمشک!E23,اهواز!E23,ایذه!E23,باغملک!E23,بندرماهشهر!E23,بهبهان!E23,خرمشهر!E23,دزفول!E23,'دشت آزادگان'!E23,رامشیر!E23,رامهرمز!E23,شادگان!E23,شوش!E23,شوشتر!E23,گتوند!E23,لالی!E23,مسجدسلیمان!E23,هفتگل!E23,هندیجان!E23,هویزه!E23)/(COUNTA(آبادان!E23,امیدیه!E23,اندیکا!E23,اندیمشک!E23,اهواز!E23,ایذه!E23,باغملک!E23,بندرماهشهر!E23,بهبهان!E23,خرمشهر!E23,دزفول!E23,'دشت آزادگان'!E23,رامشیر!E23,رامهرمز!E23,شادگان!E23,شوش!E23,شوشتر!E23,گتوند!E23,لالی!E23,مسجدسلیمان!E23,هفتگل!E23,هندیجان!E23,هویزه!E23)+0.00000001)</f>
        <v>20624.999974218747</v>
      </c>
      <c r="F23" s="52"/>
      <c r="G23" s="46"/>
      <c r="H23" s="1" t="s">
        <v>80</v>
      </c>
      <c r="I23" s="15">
        <f>SUM(آبادان!I23,امیدیه!I23,اندیکا!I23,اندیمشک!I23,اهواز!I23,ایذه!I23,باغملک!I23,بندرماهشهر!I23,بهبهان!I23,خرمشهر!I23,دزفول!I23,'دشت آزادگان'!I23,رامشیر!I23,رامهرمز!I23,شادگان!I23,شوش!I23,شوشتر!I23,گتوند!I23,لالی!I23,مسجدسلیمان!I23,هفتگل!I23,هندیجان!I23,هویزه!I23)/(COUNTA(آبادان!I23,امیدیه!I23,اندیکا!I23,اندیمشک!I23,اهواز!I23,ایذه!I23,باغملک!I23,بندرماهشهر!I23,بهبهان!I23,خرمشهر!I23,دزفول!I23,'دشت آزادگان'!I23,رامشیر!I23,رامهرمز!I23,شادگان!I23,شوش!I23,شوشتر!I23,گتوند!I23,لالی!I23,مسجدسلیمان!I23,هفتگل!I23,هندیجان!I23,هویزه!I23)+0.00000001)</f>
        <v>8249.999979375</v>
      </c>
      <c r="J23" s="15">
        <f>SUM(آبادان!J23,امیدیه!J23,اندیکا!J23,اندیمشک!J23,اهواز!J23,ایذه!J23,باغملک!J23,بندرماهشهر!J23,بهبهان!J23,خرمشهر!J23,دزفول!J23,'دشت آزادگان'!J23,رامشیر!J23,رامهرمز!J23,شادگان!J23,شوش!J23,شوشتر!J23,گتوند!J23,لالی!J23,مسجدسلیمان!J23,هفتگل!J23,هندیجان!J23,هویزه!J23)/(COUNTA(آبادان!J23,امیدیه!J23,اندیکا!J23,اندیمشک!J23,اهواز!J23,ایذه!J23,باغملک!J23,بندرماهشهر!J23,بهبهان!J23,خرمشهر!J23,دزفول!J23,'دشت آزادگان'!J23,رامشیر!J23,رامهرمز!J23,شادگان!J23,شوش!J23,شوشتر!J23,گتوند!J23,لالی!J23,مسجدسلیمان!J23,هفتگل!J23,هندیجان!J23,هویزه!J23)+0.00000001)</f>
        <v>10749.999973125</v>
      </c>
      <c r="K23" s="33" t="s">
        <v>17</v>
      </c>
      <c r="L23" s="68" t="s">
        <v>118</v>
      </c>
      <c r="M23" s="69"/>
      <c r="N23" s="19">
        <f>SUM(آبادان!N23,امیدیه!N23,اندیکا!N23,اندیمشک!N23,اهواز!N23,ایذه!N23,باغملک!N23,بندرماهشهر!N23,بهبهان!N23,خرمشهر!N23,دزفول!N23,'دشت آزادگان'!N23,رامشیر!N23,رامهرمز!N23,شادگان!N23,شوش!N23,شوشتر!N23,گتوند!N23,لالی!N23,مسجدسلیمان!N23,هفتگل!N23,هندیجان!N23,هویزه!N23)/(COUNTA(آبادان!N23,امیدیه!N23,اندیکا!N23,اندیمشک!N23,اهواز!N23,ایذه!N23,باغملک!N23,بندرماهشهر!N23,بهبهان!N23,خرمشهر!N23,دزفول!N23,'دشت آزادگان'!N23,رامشیر!N23,رامهرمز!N23,شادگان!N23,شوش!N23,شوشتر!N23,گتوند!N23,لالی!N23,مسجدسلیمان!N23,هفتگل!N23,هندیجان!N23,هویزه!N23)+0.00000001)</f>
        <v>124999.99982142857</v>
      </c>
      <c r="O23" s="19">
        <f>SUM(آبادان!O23,امیدیه!O23,اندیکا!O23,اندیمشک!O23,اهواز!O23,ایذه!O23,باغملک!O23,بندرماهشهر!O23,بهبهان!O23,خرمشهر!O23,دزفول!O23,'دشت آزادگان'!O23,رامشیر!O23,رامهرمز!O23,شادگان!O23,شوش!O23,شوشتر!O23,گتوند!O23,لالی!O23,مسجدسلیمان!O23,هفتگل!O23,هندیجان!O23,هویزه!O23)/(COUNTA(آبادان!O23,امیدیه!O23,اندیکا!O23,اندیمشک!O23,اهواز!O23,ایذه!O23,باغملک!O23,بندرماهشهر!O23,بهبهان!O23,خرمشهر!O23,دزفول!O23,'دشت آزادگان'!O23,رامشیر!O23,رامهرمز!O23,شادگان!O23,شوش!O23,شوشتر!O23,گتوند!O23,لالی!O23,مسجدسلیمان!O23,هفتگل!O23,هندیجان!O23,هویزه!O23)+0.00000001)</f>
        <v>138571.4283734694</v>
      </c>
    </row>
    <row r="24" spans="1:15" ht="18.75" customHeight="1">
      <c r="A24" s="31"/>
      <c r="B24" s="34" t="s">
        <v>43</v>
      </c>
      <c r="C24" s="35"/>
      <c r="D24" s="15">
        <f>SUM(آبادان!D24,امیدیه!D24,اندیکا!D24,اندیمشک!D24,اهواز!D24,ایذه!D24,باغملک!D24,بندرماهشهر!D24,بهبهان!D24,خرمشهر!D24,دزفول!D24,'دشت آزادگان'!D24,رامشیر!D24,رامهرمز!D24,شادگان!D24,شوش!D24,شوشتر!D24,گتوند!D24,لالی!D24,مسجدسلیمان!D24,هفتگل!D24,هندیجان!D24,هویزه!D24)/(COUNTA(آبادان!D24,امیدیه!D24,اندیکا!D24,اندیمشک!D24,اهواز!D24,ایذه!D24,باغملک!D24,بندرماهشهر!D24,بهبهان!D24,خرمشهر!D24,دزفول!D24,'دشت آزادگان'!D24,رامشیر!D24,رامهرمز!D24,شادگان!D24,شوش!D24,شوشتر!D24,گتوند!D24,لالی!D24,مسجدسلیمان!D24,هفتگل!D24,هندیجان!D24,هویزه!D24)+0.00000001)</f>
        <v>17874.999977656247</v>
      </c>
      <c r="E24" s="15">
        <f>SUM(آبادان!E24,امیدیه!E24,اندیکا!E24,اندیمشک!E24,اهواز!E24,ایذه!E24,باغملک!E24,بندرماهشهر!E24,بهبهان!E24,خرمشهر!E24,دزفول!E24,'دشت آزادگان'!E24,رامشیر!E24,رامهرمز!E24,شادگان!E24,شوش!E24,شوشتر!E24,گتوند!E24,لالی!E24,مسجدسلیمان!E24,هفتگل!E24,هندیجان!E24,هویزه!E24)/(COUNTA(آبادان!E24,امیدیه!E24,اندیکا!E24,اندیمشک!E24,اهواز!E24,ایذه!E24,باغملک!E24,بندرماهشهر!E24,بهبهان!E24,خرمشهر!E24,دزفول!E24,'دشت آزادگان'!E24,رامشیر!E24,رامهرمز!E24,شادگان!E24,شوش!E24,شوشتر!E24,گتوند!E24,لالی!E24,مسجدسلیمان!E24,هفتگل!E24,هندیجان!E24,هویزه!E24)+0.00000001)</f>
        <v>20749.9999740625</v>
      </c>
      <c r="F24" s="52"/>
      <c r="G24" s="46"/>
      <c r="H24" s="1" t="s">
        <v>81</v>
      </c>
      <c r="I24" s="15">
        <f>SUM(آبادان!I24,امیدیه!I24,اندیکا!I24,اندیمشک!I24,اهواز!I24,ایذه!I24,باغملک!I24,بندرماهشهر!I24,بهبهان!I24,خرمشهر!I24,دزفول!I24,'دشت آزادگان'!I24,رامشیر!I24,رامهرمز!I24,شادگان!I24,شوش!I24,شوشتر!I24,گتوند!I24,لالی!I24,مسجدسلیمان!I24,هفتگل!I24,هندیجان!I24,هویزه!I24)/(COUNTA(آبادان!I24,امیدیه!I24,اندیکا!I24,اندیمشک!I24,اهواز!I24,ایذه!I24,باغملک!I24,بندرماهشهر!I24,بهبهان!I24,خرمشهر!I24,دزفول!I24,'دشت آزادگان'!I24,رامشیر!I24,رامهرمز!I24,شادگان!I24,شوش!I24,شوشتر!I24,گتوند!I24,لالی!I24,مسجدسلیمان!I24,هفتگل!I24,هندیجان!I24,هویزه!I24)+0.00000001)</f>
        <v>12499.9999375</v>
      </c>
      <c r="J24" s="15">
        <f>SUM(آبادان!J24,امیدیه!J24,اندیکا!J24,اندیمشک!J24,اهواز!J24,ایذه!J24,باغملک!J24,بندرماهشهر!J24,بهبهان!J24,خرمشهر!J24,دزفول!J24,'دشت آزادگان'!J24,رامشیر!J24,رامهرمز!J24,شادگان!J24,شوش!J24,شوشتر!J24,گتوند!J24,لالی!J24,مسجدسلیمان!J24,هفتگل!J24,هندیجان!J24,هویزه!J24)/(COUNTA(آبادان!J24,امیدیه!J24,اندیکا!J24,اندیمشک!J24,اهواز!J24,ایذه!J24,باغملک!J24,بندرماهشهر!J24,بهبهان!J24,خرمشهر!J24,دزفول!J24,'دشت آزادگان'!J24,رامشیر!J24,رامهرمز!J24,شادگان!J24,شوش!J24,شوشتر!J24,گتوند!J24,لالی!J24,مسجدسلیمان!J24,هفتگل!J24,هندیجان!J24,هویزه!J24)+0.00000001)</f>
        <v>14499.999927500001</v>
      </c>
      <c r="K24" s="31"/>
      <c r="L24" s="34" t="s">
        <v>119</v>
      </c>
      <c r="M24" s="35"/>
      <c r="N24" s="19">
        <f>SUM(آبادان!N24,امیدیه!N24,اندیکا!N24,اندیمشک!N24,اهواز!N24,ایذه!N24,باغملک!N24,بندرماهشهر!N24,بهبهان!N24,خرمشهر!N24,دزفول!N24,'دشت آزادگان'!N24,رامشیر!N24,رامهرمز!N24,شادگان!N24,شوش!N24,شوشتر!N24,گتوند!N24,لالی!N24,مسجدسلیمان!N24,هفتگل!N24,هندیجان!N24,هویزه!N24)/(COUNTA(آبادان!N24,امیدیه!N24,اندیکا!N24,اندیمشک!N24,اهواز!N24,ایذه!N24,باغملک!N24,بندرماهشهر!N24,بهبهان!N24,خرمشهر!N24,دزفول!N24,'دشت آزادگان'!N24,رامشیر!N24,رامهرمز!N24,شادگان!N24,شوش!N24,شوشتر!N24,گتوند!N24,لالی!N24,مسجدسلیمان!N24,هفتگل!N24,هندیجان!N24,هویزه!N24)+0.00000001)</f>
        <v>90428.57129938775</v>
      </c>
      <c r="O24" s="19">
        <f>SUM(آبادان!O24,امیدیه!O24,اندیکا!O24,اندیمشک!O24,اهواز!O24,ایذه!O24,باغملک!O24,بندرماهشهر!O24,بهبهان!O24,خرمشهر!O24,دزفول!O24,'دشت آزادگان'!O24,رامشیر!O24,رامهرمز!O24,شادگان!O24,شوش!O24,شوشتر!O24,گتوند!O24,لالی!O24,مسجدسلیمان!O24,هفتگل!O24,هندیجان!O24,هویزه!O24)/(COUNTA(آبادان!O24,امیدیه!O24,اندیکا!O24,اندیمشک!O24,اهواز!O24,ایذه!O24,باغملک!O24,بندرماهشهر!O24,بهبهان!O24,خرمشهر!O24,دزفول!O24,'دشت آزادگان'!O24,رامشیر!O24,رامهرمز!O24,شادگان!O24,شوش!O24,شوشتر!O24,گتوند!O24,لالی!O24,مسجدسلیمان!O24,هفتگل!O24,هندیجان!O24,هویزه!O24)+0.00000001)</f>
        <v>100714.28557040816</v>
      </c>
    </row>
    <row r="25" spans="1:15" ht="18.75" customHeight="1">
      <c r="A25" s="31"/>
      <c r="B25" s="34" t="s">
        <v>44</v>
      </c>
      <c r="C25" s="35"/>
      <c r="D25" s="15">
        <f>SUM(آبادان!D25,امیدیه!D25,اندیکا!D25,اندیمشک!D25,اهواز!D25,ایذه!D25,باغملک!D25,بندرماهشهر!D25,بهبهان!D25,خرمشهر!D25,دزفول!D25,'دشت آزادگان'!D25,رامشیر!D25,رامهرمز!D25,شادگان!D25,شوش!D25,شوشتر!D25,گتوند!D25,لالی!D25,مسجدسلیمان!D25,هفتگل!D25,هندیجان!D25,هویزه!D25)/(COUNTA(آبادان!D25,امیدیه!D25,اندیکا!D25,اندیمشک!D25,اهواز!D25,ایذه!D25,باغملک!D25,بندرماهشهر!D25,بهبهان!D25,خرمشهر!D25,دزفول!D25,'دشت آزادگان'!D25,رامشیر!D25,رامهرمز!D25,شادگان!D25,شوش!D25,شوشتر!D25,گتوند!D25,لالی!D25,مسجدسلیمان!D25,هفتگل!D25,هندیجان!D25,هویزه!D25)+0.00000001)</f>
        <v>18524.99997684375</v>
      </c>
      <c r="E25" s="15">
        <f>SUM(آبادان!E25,امیدیه!E25,اندیکا!E25,اندیمشک!E25,اهواز!E25,ایذه!E25,باغملک!E25,بندرماهشهر!E25,بهبهان!E25,خرمشهر!E25,دزفول!E25,'دشت آزادگان'!E25,رامشیر!E25,رامهرمز!E25,شادگان!E25,شوش!E25,شوشتر!E25,گتوند!E25,لالی!E25,مسجدسلیمان!E25,هفتگل!E25,هندیجان!E25,هویزه!E25)/(COUNTA(آبادان!E25,امیدیه!E25,اندیکا!E25,اندیمشک!E25,اهواز!E25,ایذه!E25,باغملک!E25,بندرماهشهر!E25,بهبهان!E25,خرمشهر!E25,دزفول!E25,'دشت آزادگان'!E25,رامشیر!E25,رامهرمز!E25,شادگان!E25,شوش!E25,شوشتر!E25,گتوند!E25,لالی!E25,مسجدسلیمان!E25,هفتگل!E25,هندیجان!E25,هویزه!E25)+0.00000001)</f>
        <v>20999.999973749997</v>
      </c>
      <c r="F25" s="52"/>
      <c r="G25" s="46"/>
      <c r="H25" s="1" t="s">
        <v>82</v>
      </c>
      <c r="I25" s="15">
        <f>SUM(آبادان!I25,امیدیه!I25,اندیکا!I25,اندیمشک!I25,اهواز!I25,ایذه!I25,باغملک!I25,بندرماهشهر!I25,بهبهان!I25,خرمشهر!I25,دزفول!I25,'دشت آزادگان'!I25,رامشیر!I25,رامهرمز!I25,شادگان!I25,شوش!I25,شوشتر!I25,گتوند!I25,لالی!I25,مسجدسلیمان!I25,هفتگل!I25,هندیجان!I25,هویزه!I25)/(COUNTA(آبادان!I25,امیدیه!I25,اندیکا!I25,اندیمشک!I25,اهواز!I25,ایذه!I25,باغملک!I25,بندرماهشهر!I25,بهبهان!I25,خرمشهر!I25,دزفول!I25,'دشت آزادگان'!I25,رامشیر!I25,رامهرمز!I25,شادگان!I25,شوش!I25,شوشتر!I25,گتوند!I25,لالی!I25,مسجدسلیمان!I25,هفتگل!I25,هندیجان!I25,هویزه!I25)+0.00000001)</f>
        <v>18249.999954375002</v>
      </c>
      <c r="J25" s="15">
        <f>SUM(آبادان!J25,امیدیه!J25,اندیکا!J25,اندیمشک!J25,اهواز!J25,ایذه!J25,باغملک!J25,بندرماهشهر!J25,بهبهان!J25,خرمشهر!J25,دزفول!J25,'دشت آزادگان'!J25,رامشیر!J25,رامهرمز!J25,شادگان!J25,شوش!J25,شوشتر!J25,گتوند!J25,لالی!J25,مسجدسلیمان!J25,هفتگل!J25,هندیجان!J25,هویزه!J25)/(COUNTA(آبادان!J25,امیدیه!J25,اندیکا!J25,اندیمشک!J25,اهواز!J25,ایذه!J25,باغملک!J25,بندرماهشهر!J25,بهبهان!J25,خرمشهر!J25,دزفول!J25,'دشت آزادگان'!J25,رامشیر!J25,رامهرمز!J25,شادگان!J25,شوش!J25,شوشتر!J25,گتوند!J25,لالی!J25,مسجدسلیمان!J25,هفتگل!J25,هندیجان!J25,هویزه!J25)+0.00000001)</f>
        <v>22249.999944375002</v>
      </c>
      <c r="K25" s="31"/>
      <c r="L25" s="34" t="s">
        <v>120</v>
      </c>
      <c r="M25" s="35"/>
      <c r="N25" s="19">
        <f>SUM(آبادان!N25,امیدیه!N25,اندیکا!N25,اندیمشک!N25,اهواز!N25,ایذه!N25,باغملک!N25,بندرماهشهر!N25,بهبهان!N25,خرمشهر!N25,دزفول!N25,'دشت آزادگان'!N25,رامشیر!N25,رامهرمز!N25,شادگان!N25,شوش!N25,شوشتر!N25,گتوند!N25,لالی!N25,مسجدسلیمان!N25,هفتگل!N25,هندیجان!N25,هویزه!N25)/(COUNTA(آبادان!N25,امیدیه!N25,اندیکا!N25,اندیمشک!N25,اهواز!N25,ایذه!N25,باغملک!N25,بندرماهشهر!N25,بهبهان!N25,خرمشهر!N25,دزفول!N25,'دشت آزادگان'!N25,رامشیر!N25,رامهرمز!N25,شادگان!N25,شوش!N25,شوشتر!N25,گتوند!N25,لالی!N25,مسجدسلیمان!N25,هفتگل!N25,هندیجان!N25,هویزه!N25)+0.00000001)</f>
        <v>22937.49997132812</v>
      </c>
      <c r="O25" s="19">
        <f>SUM(آبادان!O25,امیدیه!O25,اندیکا!O25,اندیمشک!O25,اهواز!O25,ایذه!O25,باغملک!O25,بندرماهشهر!O25,بهبهان!O25,خرمشهر!O25,دزفول!O25,'دشت آزادگان'!O25,رامشیر!O25,رامهرمز!O25,شادگان!O25,شوش!O25,شوشتر!O25,گتوند!O25,لالی!O25,مسجدسلیمان!O25,هفتگل!O25,هندیجان!O25,هویزه!O25)/(COUNTA(آبادان!O25,امیدیه!O25,اندیکا!O25,اندیمشک!O25,اهواز!O25,ایذه!O25,باغملک!O25,بندرماهشهر!O25,بهبهان!O25,خرمشهر!O25,دزفول!O25,'دشت آزادگان'!O25,رامشیر!O25,رامهرمز!O25,شادگان!O25,شوش!O25,شوشتر!O25,گتوند!O25,لالی!O25,مسجدسلیمان!O25,هفتگل!O25,هندیجان!O25,هویزه!O25)+0.00000001)</f>
        <v>26499.999966875</v>
      </c>
    </row>
    <row r="26" spans="1:15" ht="18.75" customHeight="1" thickBot="1">
      <c r="A26" s="31"/>
      <c r="B26" s="34" t="s">
        <v>45</v>
      </c>
      <c r="C26" s="35"/>
      <c r="D26" s="15">
        <f>SUM(آبادان!D26,امیدیه!D26,اندیکا!D26,اندیمشک!D26,اهواز!D26,ایذه!D26,باغملک!D26,بندرماهشهر!D26,بهبهان!D26,خرمشهر!D26,دزفول!D26,'دشت آزادگان'!D26,رامشیر!D26,رامهرمز!D26,شادگان!D26,شوش!D26,شوشتر!D26,گتوند!D26,لالی!D26,مسجدسلیمان!D26,هفتگل!D26,هندیجان!D26,هویزه!D26)/(COUNTA(آبادان!D26,امیدیه!D26,اندیکا!D26,اندیمشک!D26,اهواز!D26,ایذه!D26,باغملک!D26,بندرماهشهر!D26,بهبهان!D26,خرمشهر!D26,دزفول!D26,'دشت آزادگان'!D26,رامشیر!D26,رامهرمز!D26,شادگان!D26,شوش!D26,شوشتر!D26,گتوند!D26,لالی!D26,مسجدسلیمان!D26,هفتگل!D26,هندیجان!D26,هویزه!D26)+0.00000001)</f>
        <v>17099.999978624997</v>
      </c>
      <c r="E26" s="15">
        <f>SUM(آبادان!E26,امیدیه!E26,اندیکا!E26,اندیمشک!E26,اهواز!E26,ایذه!E26,باغملک!E26,بندرماهشهر!E26,بهبهان!E26,خرمشهر!E26,دزفول!E26,'دشت آزادگان'!E26,رامشیر!E26,رامهرمز!E26,شادگان!E26,شوش!E26,شوشتر!E26,گتوند!E26,لالی!E26,مسجدسلیمان!E26,هفتگل!E26,هندیجان!E26,هویزه!E26)/(COUNTA(آبادان!E26,امیدیه!E26,اندیکا!E26,اندیمشک!E26,اهواز!E26,ایذه!E26,باغملک!E26,بندرماهشهر!E26,بهبهان!E26,خرمشهر!E26,دزفول!E26,'دشت آزادگان'!E26,رامشیر!E26,رامهرمز!E26,شادگان!E26,شوش!E26,شوشتر!E26,گتوند!E26,لالی!E26,مسجدسلیمان!E26,هفتگل!E26,هندیجان!E26,هویزه!E26)+0.00000001)</f>
        <v>19624.99997546875</v>
      </c>
      <c r="F26" s="52"/>
      <c r="G26" s="47"/>
      <c r="H26" s="12" t="s">
        <v>83</v>
      </c>
      <c r="I26" s="16">
        <f>SUM(آبادان!I26,امیدیه!I26,اندیکا!I26,اندیمشک!I26,اهواز!I26,ایذه!I26,باغملک!I26,بندرماهشهر!I26,بهبهان!I26,خرمشهر!I26,دزفول!I26,'دشت آزادگان'!I26,رامشیر!I26,رامهرمز!I26,شادگان!I26,شوش!I26,شوشتر!I26,گتوند!I26,لالی!I26,مسجدسلیمان!I26,هفتگل!I26,هندیجان!I26,هویزه!I26)/(COUNTA(آبادان!I26,امیدیه!I26,اندیکا!I26,اندیمشک!I26,اهواز!I26,ایذه!I26,باغملک!I26,بندرماهشهر!I26,بهبهان!I26,خرمشهر!I26,دزفول!I26,'دشت آزادگان'!I26,رامشیر!I26,رامهرمز!I26,شادگان!I26,شوش!I26,شوشتر!I26,گتوند!I26,لالی!I26,مسجدسلیمان!I26,هفتگل!I26,هندیجان!I26,هویزه!I26)+0.00000001)</f>
        <v>12333.333292222223</v>
      </c>
      <c r="J26" s="16">
        <f>SUM(آبادان!J26,امیدیه!J26,اندیکا!J26,اندیمشک!J26,اهواز!J26,ایذه!J26,باغملک!J26,بندرماهشهر!J26,بهبهان!J26,خرمشهر!J26,دزفول!J26,'دشت آزادگان'!J26,رامشیر!J26,رامهرمز!J26,شادگان!J26,شوش!J26,شوشتر!J26,گتوند!J26,لالی!J26,مسجدسلیمان!J26,هفتگل!J26,هندیجان!J26,هویزه!J26)/(COUNTA(آبادان!J26,امیدیه!J26,اندیکا!J26,اندیمشک!J26,اهواز!J26,ایذه!J26,باغملک!J26,بندرماهشهر!J26,بهبهان!J26,خرمشهر!J26,دزفول!J26,'دشت آزادگان'!J26,رامشیر!J26,رامهرمز!J26,شادگان!J26,شوش!J26,شوشتر!J26,گتوند!J26,لالی!J26,مسجدسلیمان!J26,هفتگل!J26,هندیجان!J26,هویزه!J26)+0.00000001)</f>
        <v>15666.666614444444</v>
      </c>
      <c r="K26" s="31"/>
      <c r="L26" s="34" t="s">
        <v>121</v>
      </c>
      <c r="M26" s="35"/>
      <c r="N26" s="19">
        <f>SUM(آبادان!N26,امیدیه!N26,اندیکا!N26,اندیمشک!N26,اهواز!N26,ایذه!N26,باغملک!N26,بندرماهشهر!N26,بهبهان!N26,خرمشهر!N26,دزفول!N26,'دشت آزادگان'!N26,رامشیر!N26,رامهرمز!N26,شادگان!N26,شوش!N26,شوشتر!N26,گتوند!N26,لالی!N26,مسجدسلیمان!N26,هفتگل!N26,هندیجان!N26,هویزه!N26)/(COUNTA(آبادان!N26,امیدیه!N26,اندیکا!N26,اندیمشک!N26,اهواز!N26,ایذه!N26,باغملک!N26,بندرماهشهر!N26,بهبهان!N26,خرمشهر!N26,دزفول!N26,'دشت آزادگان'!N26,رامشیر!N26,رامهرمز!N26,شادگان!N26,شوش!N26,شوشتر!N26,گتوند!N26,لالی!N26,مسجدسلیمان!N26,هفتگل!N26,هندیجان!N26,هویزه!N26)+0.00000001)</f>
        <v>31124.99996109375</v>
      </c>
      <c r="O26" s="19">
        <f>SUM(آبادان!O26,امیدیه!O26,اندیکا!O26,اندیمشک!O26,اهواز!O26,ایذه!O26,باغملک!O26,بندرماهشهر!O26,بهبهان!O26,خرمشهر!O26,دزفول!O26,'دشت آزادگان'!O26,رامشیر!O26,رامهرمز!O26,شادگان!O26,شوش!O26,شوشتر!O26,گتوند!O26,لالی!O26,مسجدسلیمان!O26,هفتگل!O26,هندیجان!O26,هویزه!O26)/(COUNTA(آبادان!O26,امیدیه!O26,اندیکا!O26,اندیمشک!O26,اهواز!O26,ایذه!O26,باغملک!O26,بندرماهشهر!O26,بهبهان!O26,خرمشهر!O26,دزفول!O26,'دشت آزادگان'!O26,رامشیر!O26,رامهرمز!O26,شادگان!O26,شوش!O26,شوشتر!O26,گتوند!O26,لالی!O26,مسجدسلیمان!O26,هفتگل!O26,هندیجان!O26,هویزه!O26)+0.00000001)</f>
        <v>33912.49995760937</v>
      </c>
    </row>
    <row r="27" spans="1:15" ht="18.75" customHeight="1" thickBot="1">
      <c r="A27" s="32"/>
      <c r="B27" s="36" t="s">
        <v>46</v>
      </c>
      <c r="C27" s="37"/>
      <c r="D27" s="18">
        <f>SUM(آبادان!D27,امیدیه!D27,اندیکا!D27,اندیمشک!D27,اهواز!D27,ایذه!D27,باغملک!D27,بندرماهشهر!D27,بهبهان!D27,خرمشهر!D27,دزفول!D27,'دشت آزادگان'!D27,رامشیر!D27,رامهرمز!D27,شادگان!D27,شوش!D27,شوشتر!D27,گتوند!D27,لالی!D27,مسجدسلیمان!D27,هفتگل!D27,هندیجان!D27,هویزه!D27)/(COUNTA(آبادان!D27,امیدیه!D27,اندیکا!D27,اندیمشک!D27,اهواز!D27,ایذه!D27,باغملک!D27,بندرماهشهر!D27,بهبهان!D27,خرمشهر!D27,دزفول!D27,'دشت آزادگان'!D27,رامشیر!D27,رامهرمز!D27,شادگان!D27,شوش!D27,شوشتر!D27,گتوند!D27,لالی!D27,مسجدسلیمان!D27,هفتگل!D27,هندیجان!D27,هویزه!D27)+0.00000001)</f>
        <v>18499.999976875</v>
      </c>
      <c r="E27" s="18">
        <f>SUM(آبادان!E27,امیدیه!E27,اندیکا!E27,اندیمشک!E27,اهواز!E27,ایذه!E27,باغملک!E27,بندرماهشهر!E27,بهبهان!E27,خرمشهر!E27,دزفول!E27,'دشت آزادگان'!E27,رامشیر!E27,رامهرمز!E27,شادگان!E27,شوش!E27,شوشتر!E27,گتوند!E27,لالی!E27,مسجدسلیمان!E27,هفتگل!E27,هندیجان!E27,هویزه!E27)/(COUNTA(آبادان!E27,امیدیه!E27,اندیکا!E27,اندیمشک!E27,اهواز!E27,ایذه!E27,باغملک!E27,بندرماهشهر!E27,بهبهان!E27,خرمشهر!E27,دزفول!E27,'دشت آزادگان'!E27,رامشیر!E27,رامهرمز!E27,شادگان!E27,شوش!E27,شوشتر!E27,گتوند!E27,لالی!E27,مسجدسلیمان!E27,هفتگل!E27,هندیجان!E27,هویزه!E27)+0.00000001)</f>
        <v>21249.999973437498</v>
      </c>
      <c r="F27" s="52"/>
      <c r="G27" s="38" t="s">
        <v>84</v>
      </c>
      <c r="H27" s="39"/>
      <c r="I27" s="20">
        <f>SUM(آبادان!I27,امیدیه!I27,اندیکا!I27,اندیمشک!I27,اهواز!I27,ایذه!I27,باغملک!I27,بندرماهشهر!I27,بهبهان!I27,خرمشهر!I27,دزفول!I27,'دشت آزادگان'!I27,رامشیر!I27,رامهرمز!I27,شادگان!I27,شوش!I27,شوشتر!I27,گتوند!I27,لالی!I27,مسجدسلیمان!I27,هفتگل!I27,هندیجان!I27,هویزه!I27)/(COUNTA(آبادان!I27,امیدیه!I27,اندیکا!I27,اندیمشک!I27,اهواز!I27,ایذه!I27,باغملک!I27,بندرماهشهر!I27,بهبهان!I27,خرمشهر!I27,دزفول!I27,'دشت آزادگان'!I27,رامشیر!I27,رامهرمز!I27,شادگان!I27,شوش!I27,شوشتر!I27,گتوند!I27,لالی!I27,مسجدسلیمان!I27,هفتگل!I27,هندیجان!I27,هویزه!I27)+0.00000001)</f>
        <v>20999.99979</v>
      </c>
      <c r="J27" s="20">
        <f>SUM(آبادان!J27,امیدیه!J27,اندیکا!J27,اندیمشک!J27,اهواز!J27,ایذه!J27,باغملک!J27,بندرماهشهر!J27,بهبهان!J27,خرمشهر!J27,دزفول!J27,'دشت آزادگان'!J27,رامشیر!J27,رامهرمز!J27,شادگان!J27,شوش!J27,شوشتر!J27,گتوند!J27,لالی!J27,مسجدسلیمان!J27,هفتگل!J27,هندیجان!J27,هویزه!J27)/(COUNTA(آبادان!J27,امیدیه!J27,اندیکا!J27,اندیمشک!J27,اهواز!J27,ایذه!J27,باغملک!J27,بندرماهشهر!J27,بهبهان!J27,خرمشهر!J27,دزفول!J27,'دشت آزادگان'!J27,رامشیر!J27,رامهرمز!J27,شادگان!J27,شوش!J27,شوشتر!J27,گتوند!J27,لالی!J27,مسجدسلیمان!J27,هفتگل!J27,هندیجان!J27,هویزه!J27)+0.00000001)</f>
        <v>24999.999750000003</v>
      </c>
      <c r="K27" s="31"/>
      <c r="L27" s="55" t="s">
        <v>122</v>
      </c>
      <c r="M27" s="56"/>
      <c r="N27" s="19">
        <f>SUM(آبادان!N27,امیدیه!N27,اندیکا!N27,اندیمشک!N27,اهواز!N27,ایذه!N27,باغملک!N27,بندرماهشهر!N27,بهبهان!N27,خرمشهر!N27,دزفول!N27,'دشت آزادگان'!N27,رامشیر!N27,رامهرمز!N27,شادگان!N27,شوش!N27,شوشتر!N27,گتوند!N27,لالی!N27,مسجدسلیمان!N27,هفتگل!N27,هندیجان!N27,هویزه!N27)/(COUNTA(آبادان!N27,امیدیه!N27,اندیکا!N27,اندیمشک!N27,اهواز!N27,ایذه!N27,باغملک!N27,بندرماهشهر!N27,بهبهان!N27,خرمشهر!N27,دزفول!N27,'دشت آزادگان'!N27,رامشیر!N27,رامهرمز!N27,شادگان!N27,شوش!N27,شوشتر!N27,گتوند!N27,لالی!N27,مسجدسلیمان!N27,هفتگل!N27,هندیجان!N27,هویزه!N27)+0.00000001)</f>
        <v>26249.999967187498</v>
      </c>
      <c r="O27" s="19">
        <f>SUM(آبادان!O27,امیدیه!O27,اندیکا!O27,اندیمشک!O27,اهواز!O27,ایذه!O27,باغملک!O27,بندرماهشهر!O27,بهبهان!O27,خرمشهر!O27,دزفول!O27,'دشت آزادگان'!O27,رامشیر!O27,رامهرمز!O27,شادگان!O27,شوش!O27,شوشتر!O27,گتوند!O27,لالی!O27,مسجدسلیمان!O27,هفتگل!O27,هندیجان!O27,هویزه!O27)/(COUNTA(آبادان!O27,امیدیه!O27,اندیکا!O27,اندیمشک!O27,اهواز!O27,ایذه!O27,باغملک!O27,بندرماهشهر!O27,بهبهان!O27,خرمشهر!O27,دزفول!O27,'دشت آزادگان'!O27,رامشیر!O27,رامهرمز!O27,شادگان!O27,شوش!O27,شوشتر!O27,گتوند!O27,لالی!O27,مسجدسلیمان!O27,هفتگل!O27,هندیجان!O27,هویزه!O27)+0.00000001)</f>
        <v>31549.999960562498</v>
      </c>
    </row>
    <row r="28" spans="1:15" ht="18.75" customHeight="1" thickTop="1">
      <c r="A28" s="57" t="s">
        <v>7</v>
      </c>
      <c r="B28" s="40" t="s">
        <v>47</v>
      </c>
      <c r="C28" s="41"/>
      <c r="D28" s="15">
        <f>SUM(آبادان!D28,امیدیه!D28,اندیکا!D28,اندیمشک!D28,اهواز!D28,ایذه!D28,باغملک!D28,بندرماهشهر!D28,بهبهان!D28,خرمشهر!D28,دزفول!D28,'دشت آزادگان'!D28,رامشیر!D28,رامهرمز!D28,شادگان!D28,شوش!D28,شوشتر!D28,گتوند!D28,لالی!D28,مسجدسلیمان!D28,هفتگل!D28,هندیجان!D28,هویزه!D28)/(COUNTA(آبادان!D28,امیدیه!D28,اندیکا!D28,اندیمشک!D28,اهواز!D28,ایذه!D28,باغملک!D28,بندرماهشهر!D28,بهبهان!D28,خرمشهر!D28,دزفول!D28,'دشت آزادگان'!D28,رامشیر!D28,رامهرمز!D28,شادگان!D28,شوش!D28,شوشتر!D28,گتوند!D28,لالی!D28,مسجدسلیمان!D28,هفتگل!D28,هندیجان!D28,هویزه!D28)+0.00000001)</f>
        <v>27714.285674693878</v>
      </c>
      <c r="E28" s="15">
        <f>SUM(آبادان!E28,امیدیه!E28,اندیکا!E28,اندیمشک!E28,اهواز!E28,ایذه!E28,باغملک!E28,بندرماهشهر!E28,بهبهان!E28,خرمشهر!E28,دزفول!E28,'دشت آزادگان'!E28,رامشیر!E28,رامهرمز!E28,شادگان!E28,شوش!E28,شوشتر!E28,گتوند!E28,لالی!E28,مسجدسلیمان!E28,هفتگل!E28,هندیجان!E28,هویزه!E28)/(COUNTA(آبادان!E28,امیدیه!E28,اندیکا!E28,اندیمشک!E28,اهواز!E28,ایذه!E28,باغملک!E28,بندرماهشهر!E28,بهبهان!E28,خرمشهر!E28,دزفول!E28,'دشت آزادگان'!E28,رامشیر!E28,رامهرمز!E28,شادگان!E28,شوش!E28,شوشتر!E28,گتوند!E28,لالی!E28,مسجدسلیمان!E28,هفتگل!E28,هندیجان!E28,هویزه!E28)+0.00000001)</f>
        <v>32857.14281020408</v>
      </c>
      <c r="F28" s="52"/>
      <c r="G28" s="38" t="s">
        <v>85</v>
      </c>
      <c r="H28" s="39"/>
      <c r="I28" s="15">
        <f>SUM(آبادان!I28,امیدیه!I28,اندیکا!I28,اندیمشک!I28,اهواز!I28,ایذه!I28,باغملک!I28,بندرماهشهر!I28,بهبهان!I28,خرمشهر!I28,دزفول!I28,'دشت آزادگان'!I28,رامشیر!I28,رامهرمز!I28,شادگان!I28,شوش!I28,شوشتر!I28,گتوند!I28,لالی!I28,مسجدسلیمان!I28,هفتگل!I28,هندیجان!I28,هویزه!I28)/(COUNTA(آبادان!I28,امیدیه!I28,اندیکا!I28,اندیمشک!I28,اهواز!I28,ایذه!I28,باغملک!I28,بندرماهشهر!I28,بهبهان!I28,خرمشهر!I28,دزفول!I28,'دشت آزادگان'!I28,رامشیر!I28,رامهرمز!I28,شادگان!I28,شوش!I28,شوشتر!I28,گتوند!I28,لالی!I28,مسجدسلیمان!I28,هفتگل!I28,هندیجان!I28,هویزه!I28)+0.00000001)</f>
        <v>0</v>
      </c>
      <c r="J28" s="15">
        <f>SUM(آبادان!J28,امیدیه!J28,اندیکا!J28,اندیمشک!J28,اهواز!J28,ایذه!J28,باغملک!J28,بندرماهشهر!J28,بهبهان!J28,خرمشهر!J28,دزفول!J28,'دشت آزادگان'!J28,رامشیر!J28,رامهرمز!J28,شادگان!J28,شوش!J28,شوشتر!J28,گتوند!J28,لالی!J28,مسجدسلیمان!J28,هفتگل!J28,هندیجان!J28,هویزه!J28)/(COUNTA(آبادان!J28,امیدیه!J28,اندیکا!J28,اندیمشک!J28,اهواز!J28,ایذه!J28,باغملک!J28,بندرماهشهر!J28,بهبهان!J28,خرمشهر!J28,دزفول!J28,'دشت آزادگان'!J28,رامشیر!J28,رامهرمز!J28,شادگان!J28,شوش!J28,شوشتر!J28,گتوند!J28,لالی!J28,مسجدسلیمان!J28,هفتگل!J28,هندیجان!J28,هویزه!J28)+0.00000001)</f>
        <v>0</v>
      </c>
      <c r="K28" s="31"/>
      <c r="L28" s="34" t="s">
        <v>123</v>
      </c>
      <c r="M28" s="35"/>
      <c r="N28" s="19">
        <f>SUM(آبادان!N28,امیدیه!N28,اندیکا!N28,اندیمشک!N28,اهواز!N28,ایذه!N28,باغملک!N28,بندرماهشهر!N28,بهبهان!N28,خرمشهر!N28,دزفول!N28,'دشت آزادگان'!N28,رامشیر!N28,رامهرمز!N28,شادگان!N28,شوش!N28,شوشتر!N28,گتوند!N28,لالی!N28,مسجدسلیمان!N28,هفتگل!N28,هندیجان!N28,هویزه!N28)/(COUNTA(آبادان!N28,امیدیه!N28,اندیکا!N28,اندیمشک!N28,اهواز!N28,ایذه!N28,باغملک!N28,بندرماهشهر!N28,بهبهان!N28,خرمشهر!N28,دزفول!N28,'دشت آزادگان'!N28,رامشیر!N28,رامهرمز!N28,شادگان!N28,شوش!N28,شوشتر!N28,گتوند!N28,لالی!N28,مسجدسلیمان!N28,هفتگل!N28,هندیجان!N28,هویزه!N28)+0.00000001)</f>
        <v>5583.333324027778</v>
      </c>
      <c r="O28" s="19">
        <f>SUM(آبادان!O28,امیدیه!O28,اندیکا!O28,اندیمشک!O28,اهواز!O28,ایذه!O28,باغملک!O28,بندرماهشهر!O28,بهبهان!O28,خرمشهر!O28,دزفول!O28,'دشت آزادگان'!O28,رامشیر!O28,رامهرمز!O28,شادگان!O28,شوش!O28,شوشتر!O28,گتوند!O28,لالی!O28,مسجدسلیمان!O28,هفتگل!O28,هندیجان!O28,هویزه!O28)/(COUNTA(آبادان!O28,امیدیه!O28,اندیکا!O28,اندیمشک!O28,اهواز!O28,ایذه!O28,باغملک!O28,بندرماهشهر!O28,بهبهان!O28,خرمشهر!O28,دزفول!O28,'دشت آزادگان'!O28,رامشیر!O28,رامهرمز!O28,شادگان!O28,شوش!O28,شوشتر!O28,گتوند!O28,لالی!O28,مسجدسلیمان!O28,هفتگل!O28,هندیجان!O28,هویزه!O28)+0.00000001)</f>
        <v>7083.333321527778</v>
      </c>
    </row>
    <row r="29" spans="1:15" ht="18.75" customHeight="1" thickBot="1">
      <c r="A29" s="58"/>
      <c r="B29" s="36" t="s">
        <v>48</v>
      </c>
      <c r="C29" s="37"/>
      <c r="D29" s="16">
        <f>SUM(آبادان!D29,امیدیه!D29,اندیکا!D29,اندیمشک!D29,اهواز!D29,ایذه!D29,باغملک!D29,بندرماهشهر!D29,بهبهان!D29,خرمشهر!D29,دزفول!D29,'دشت آزادگان'!D29,رامشیر!D29,رامهرمز!D29,شادگان!D29,شوش!D29,شوشتر!D29,گتوند!D29,لالی!D29,مسجدسلیمان!D29,هفتگل!D29,هندیجان!D29,هویزه!D29)/(COUNTA(آبادان!D29,امیدیه!D29,اندیکا!D29,اندیمشک!D29,اهواز!D29,ایذه!D29,باغملک!D29,بندرماهشهر!D29,بهبهان!D29,خرمشهر!D29,دزفول!D29,'دشت آزادگان'!D29,رامشیر!D29,رامهرمز!D29,شادگان!D29,شوش!D29,شوشتر!D29,گتوند!D29,لالی!D29,مسجدسلیمان!D29,هفتگل!D29,هندیجان!D29,هویزه!D29)+0.00000001)</f>
        <v>22437.499971953122</v>
      </c>
      <c r="E29" s="16">
        <f>SUM(آبادان!E29,امیدیه!E29,اندیکا!E29,اندیمشک!E29,اهواز!E29,ایذه!E29,باغملک!E29,بندرماهشهر!E29,بهبهان!E29,خرمشهر!E29,دزفول!E29,'دشت آزادگان'!E29,رامشیر!E29,رامهرمز!E29,شادگان!E29,شوش!E29,شوشتر!E29,گتوند!E29,لالی!E29,مسجدسلیمان!E29,هفتگل!E29,هندیجان!E29,هویزه!E29)/(COUNTA(آبادان!E29,امیدیه!E29,اندیکا!E29,اندیمشک!E29,اهواز!E29,ایذه!E29,باغملک!E29,بندرماهشهر!E29,بهبهان!E29,خرمشهر!E29,دزفول!E29,'دشت آزادگان'!E29,رامشیر!E29,رامهرمز!E29,شادگان!E29,شوش!E29,شوشتر!E29,گتوند!E29,لالی!E29,مسجدسلیمان!E29,هفتگل!E29,هندیجان!E29,هویزه!E29)+0.00000001)</f>
        <v>25874.999967656247</v>
      </c>
      <c r="F29" s="52"/>
      <c r="G29" s="38" t="s">
        <v>86</v>
      </c>
      <c r="H29" s="39"/>
      <c r="I29" s="15">
        <f>SUM(آبادان!I29,امیدیه!I29,اندیکا!I29,اندیمشک!I29,اهواز!I29,ایذه!I29,باغملک!I29,بندرماهشهر!I29,بهبهان!I29,خرمشهر!I29,دزفول!I29,'دشت آزادگان'!I29,رامشیر!I29,رامهرمز!I29,شادگان!I29,شوش!I29,شوشتر!I29,گتوند!I29,لالی!I29,مسجدسلیمان!I29,هفتگل!I29,هندیجان!I29,هویزه!I29)/(COUNTA(آبادان!I29,امیدیه!I29,اندیکا!I29,اندیمشک!I29,اهواز!I29,ایذه!I29,باغملک!I29,بندرماهشهر!I29,بهبهان!I29,خرمشهر!I29,دزفول!I29,'دشت آزادگان'!I29,رامشیر!I29,رامهرمز!I29,شادگان!I29,شوش!I29,شوشتر!I29,گتوند!I29,لالی!I29,مسجدسلیمان!I29,هفتگل!I29,هندیجان!I29,هویزه!I29)+0.00000001)</f>
        <v>0</v>
      </c>
      <c r="J29" s="15">
        <f>SUM(آبادان!J29,امیدیه!J29,اندیکا!J29,اندیمشک!J29,اهواز!J29,ایذه!J29,باغملک!J29,بندرماهشهر!J29,بهبهان!J29,خرمشهر!J29,دزفول!J29,'دشت آزادگان'!J29,رامشیر!J29,رامهرمز!J29,شادگان!J29,شوش!J29,شوشتر!J29,گتوند!J29,لالی!J29,مسجدسلیمان!J29,هفتگل!J29,هندیجان!J29,هویزه!J29)/(COUNTA(آبادان!J29,امیدیه!J29,اندیکا!J29,اندیمشک!J29,اهواز!J29,ایذه!J29,باغملک!J29,بندرماهشهر!J29,بهبهان!J29,خرمشهر!J29,دزفول!J29,'دشت آزادگان'!J29,رامشیر!J29,رامهرمز!J29,شادگان!J29,شوش!J29,شوشتر!J29,گتوند!J29,لالی!J29,مسجدسلیمان!J29,هفتگل!J29,هندیجان!J29,هویزه!J29)+0.00000001)</f>
        <v>0</v>
      </c>
      <c r="K29" s="31"/>
      <c r="L29" s="34" t="s">
        <v>124</v>
      </c>
      <c r="M29" s="35"/>
      <c r="N29" s="19">
        <f>SUM(آبادان!N29,امیدیه!N29,اندیکا!N29,اندیمشک!N29,اهواز!N29,ایذه!N29,باغملک!N29,بندرماهشهر!N29,بهبهان!N29,خرمشهر!N29,دزفول!N29,'دشت آزادگان'!N29,رامشیر!N29,رامهرمز!N29,شادگان!N29,شوش!N29,شوشتر!N29,گتوند!N29,لالی!N29,مسجدسلیمان!N29,هفتگل!N29,هندیجان!N29,هویزه!N29)/(COUNTA(آبادان!N29,امیدیه!N29,اندیکا!N29,اندیمشک!N29,اهواز!N29,ایذه!N29,باغملک!N29,بندرماهشهر!N29,بهبهان!N29,خرمشهر!N29,دزفول!N29,'دشت آزادگان'!N29,رامشیر!N29,رامهرمز!N29,شادگان!N29,شوش!N29,شوشتر!N29,گتوند!N29,لالی!N29,مسجدسلیمان!N29,هفتگل!N29,هندیجان!N29,هویزه!N29)+0.00000001)</f>
        <v>5499.999990833333</v>
      </c>
      <c r="O29" s="19">
        <f>SUM(آبادان!O29,امیدیه!O29,اندیکا!O29,اندیمشک!O29,اهواز!O29,ایذه!O29,باغملک!O29,بندرماهشهر!O29,بهبهان!O29,خرمشهر!O29,دزفول!O29,'دشت آزادگان'!O29,رامشیر!O29,رامهرمز!O29,شادگان!O29,شوش!O29,شوشتر!O29,گتوند!O29,لالی!O29,مسجدسلیمان!O29,هفتگل!O29,هندیجان!O29,هویزه!O29)/(COUNTA(آبادان!O29,امیدیه!O29,اندیکا!O29,اندیمشک!O29,اهواز!O29,ایذه!O29,باغملک!O29,بندرماهشهر!O29,بهبهان!O29,خرمشهر!O29,دزفول!O29,'دشت آزادگان'!O29,رامشیر!O29,رامهرمز!O29,شادگان!O29,شوش!O29,شوشتر!O29,گتوند!O29,لالی!O29,مسجدسلیمان!O29,هفتگل!O29,هندیجان!O29,هویزه!O29)+0.00000001)</f>
        <v>6916.666655138889</v>
      </c>
    </row>
    <row r="30" spans="1:15" ht="18.75" customHeight="1" thickTop="1">
      <c r="A30" s="57" t="s">
        <v>8</v>
      </c>
      <c r="B30" s="40" t="s">
        <v>49</v>
      </c>
      <c r="C30" s="41"/>
      <c r="D30" s="17">
        <f>SUM(آبادان!D30,امیدیه!D30,اندیکا!D30,اندیمشک!D30,اهواز!D30,ایذه!D30,باغملک!D30,بندرماهشهر!D30,بهبهان!D30,خرمشهر!D30,دزفول!D30,'دشت آزادگان'!D30,رامشیر!D30,رامهرمز!D30,شادگان!D30,شوش!D30,شوشتر!D30,گتوند!D30,لالی!D30,مسجدسلیمان!D30,هفتگل!D30,هندیجان!D30,هویزه!D30)/(COUNTA(آبادان!D30,امیدیه!D30,اندیکا!D30,اندیمشک!D30,اهواز!D30,ایذه!D30,باغملک!D30,بندرماهشهر!D30,بهبهان!D30,خرمشهر!D30,دزفول!D30,'دشت آزادگان'!D30,رامشیر!D30,رامهرمز!D30,شادگان!D30,شوش!D30,شوشتر!D30,گتوند!D30,لالی!D30,مسجدسلیمان!D30,هفتگل!D30,هندیجان!D30,هویزه!D30)+0.00000001)</f>
        <v>3874.9999951562495</v>
      </c>
      <c r="E30" s="17">
        <f>SUM(آبادان!E30,امیدیه!E30,اندیکا!E30,اندیمشک!E30,اهواز!E30,ایذه!E30,باغملک!E30,بندرماهشهر!E30,بهبهان!E30,خرمشهر!E30,دزفول!E30,'دشت آزادگان'!E30,رامشیر!E30,رامهرمز!E30,شادگان!E30,شوش!E30,شوشتر!E30,گتوند!E30,لالی!E30,مسجدسلیمان!E30,هفتگل!E30,هندیجان!E30,هویزه!E30)/(COUNTA(آبادان!E30,امیدیه!E30,اندیکا!E30,اندیمشک!E30,اهواز!E30,ایذه!E30,باغملک!E30,بندرماهشهر!E30,بهبهان!E30,خرمشهر!E30,دزفول!E30,'دشت آزادگان'!E30,رامشیر!E30,رامهرمز!E30,شادگان!E30,شوش!E30,شوشتر!E30,گتوند!E30,لالی!E30,مسجدسلیمان!E30,هفتگل!E30,هندیجان!E30,هویزه!E30)+0.00000001)</f>
        <v>5374.99999328125</v>
      </c>
      <c r="F30" s="52"/>
      <c r="G30" s="38" t="s">
        <v>87</v>
      </c>
      <c r="H30" s="39"/>
      <c r="I30" s="15">
        <f>SUM(آبادان!I30,امیدیه!I30,اندیکا!I30,اندیمشک!I30,اهواز!I30,ایذه!I30,باغملک!I30,بندرماهشهر!I30,بهبهان!I30,خرمشهر!I30,دزفول!I30,'دشت آزادگان'!I30,رامشیر!I30,رامهرمز!I30,شادگان!I30,شوش!I30,شوشتر!I30,گتوند!I30,لالی!I30,مسجدسلیمان!I30,هفتگل!I30,هندیجان!I30,هویزه!I30)/(COUNTA(آبادان!I30,امیدیه!I30,اندیکا!I30,اندیمشک!I30,اهواز!I30,ایذه!I30,باغملک!I30,بندرماهشهر!I30,بهبهان!I30,خرمشهر!I30,دزفول!I30,'دشت آزادگان'!I30,رامشیر!I30,رامهرمز!I30,شادگان!I30,شوش!I30,شوشتر!I30,گتوند!I30,لالی!I30,مسجدسلیمان!I30,هفتگل!I30,هندیجان!I30,هویزه!I30)+0.00000001)</f>
        <v>12249.999984687498</v>
      </c>
      <c r="J30" s="15">
        <f>SUM(آبادان!J30,امیدیه!J30,اندیکا!J30,اندیمشک!J30,اهواز!J30,ایذه!J30,باغملک!J30,بندرماهشهر!J30,بهبهان!J30,خرمشهر!J30,دزفول!J30,'دشت آزادگان'!J30,رامشیر!J30,رامهرمز!J30,شادگان!J30,شوش!J30,شوشتر!J30,گتوند!J30,لالی!J30,مسجدسلیمان!J30,هفتگل!J30,هندیجان!J30,هویزه!J30)/(COUNTA(آبادان!J30,امیدیه!J30,اندیکا!J30,اندیمشک!J30,اهواز!J30,ایذه!J30,باغملک!J30,بندرماهشهر!J30,بهبهان!J30,خرمشهر!J30,دزفول!J30,'دشت آزادگان'!J30,رامشیر!J30,رامهرمز!J30,شادگان!J30,شوش!J30,شوشتر!J30,گتوند!J30,لالی!J30,مسجدسلیمان!J30,هفتگل!J30,هندیجان!J30,هویزه!J30)+0.00000001)</f>
        <v>14624.999981718749</v>
      </c>
      <c r="K30" s="31"/>
      <c r="L30" s="34" t="s">
        <v>125</v>
      </c>
      <c r="M30" s="35"/>
      <c r="N30" s="19">
        <f>SUM(آبادان!N30,امیدیه!N30,اندیکا!N30,اندیمشک!N30,اهواز!N30,ایذه!N30,باغملک!N30,بندرماهشهر!N30,بهبهان!N30,خرمشهر!N30,دزفول!N30,'دشت آزادگان'!N30,رامشیر!N30,رامهرمز!N30,شادگان!N30,شوش!N30,شوشتر!N30,گتوند!N30,لالی!N30,مسجدسلیمان!N30,هفتگل!N30,هندیجان!N30,هویزه!N30)/(COUNTA(آبادان!N30,امیدیه!N30,اندیکا!N30,اندیمشک!N30,اهواز!N30,ایذه!N30,باغملک!N30,بندرماهشهر!N30,بهبهان!N30,خرمشهر!N30,دزفول!N30,'دشت آزادگان'!N30,رامشیر!N30,رامهرمز!N30,شادگان!N30,شوش!N30,شوشتر!N30,گتوند!N30,لالی!N30,مسجدسلیمان!N30,هفتگل!N30,هندیجان!N30,هویزه!N30)+0.00000001)</f>
        <v>28666.666571111113</v>
      </c>
      <c r="O30" s="19">
        <f>SUM(آبادان!O30,امیدیه!O30,اندیکا!O30,اندیمشک!O30,اهواز!O30,ایذه!O30,باغملک!O30,بندرماهشهر!O30,بهبهان!O30,خرمشهر!O30,دزفول!O30,'دشت آزادگان'!O30,رامشیر!O30,رامهرمز!O30,شادگان!O30,شوش!O30,شوشتر!O30,گتوند!O30,لالی!O30,مسجدسلیمان!O30,هفتگل!O30,هندیجان!O30,هویزه!O30)/(COUNTA(آبادان!O30,امیدیه!O30,اندیکا!O30,اندیمشک!O30,اهواز!O30,ایذه!O30,باغملک!O30,بندرماهشهر!O30,بهبهان!O30,خرمشهر!O30,دزفول!O30,'دشت آزادگان'!O30,رامشیر!O30,رامهرمز!O30,شادگان!O30,شوش!O30,شوشتر!O30,گتوند!O30,لالی!O30,مسجدسلیمان!O30,هفتگل!O30,هندیجان!O30,هویزه!O30)+0.00000001)</f>
        <v>34999.99988333334</v>
      </c>
    </row>
    <row r="31" spans="1:15" ht="18.75" customHeight="1" thickBot="1">
      <c r="A31" s="59"/>
      <c r="B31" s="34" t="s">
        <v>50</v>
      </c>
      <c r="C31" s="35"/>
      <c r="D31" s="15">
        <f>SUM(آبادان!D31,امیدیه!D31,اندیکا!D31,اندیمشک!D31,اهواز!D31,ایذه!D31,باغملک!D31,بندرماهشهر!D31,بهبهان!D31,خرمشهر!D31,دزفول!D31,'دشت آزادگان'!D31,رامشیر!D31,رامهرمز!D31,شادگان!D31,شوش!D31,شوشتر!D31,گتوند!D31,لالی!D31,مسجدسلیمان!D31,هفتگل!D31,هندیجان!D31,هویزه!D31)/(COUNTA(آبادان!D31,امیدیه!D31,اندیکا!D31,اندیمشک!D31,اهواز!D31,ایذه!D31,باغملک!D31,بندرماهشهر!D31,بهبهان!D31,خرمشهر!D31,دزفول!D31,'دشت آزادگان'!D31,رامشیر!D31,رامهرمز!D31,شادگان!D31,شوش!D31,شوشتر!D31,گتوند!D31,لالی!D31,مسجدسلیمان!D31,هفتگل!D31,هندیجان!D31,هویزه!D31)+0.00000001)</f>
        <v>2624.9999967187496</v>
      </c>
      <c r="E31" s="15">
        <f>SUM(آبادان!E31,امیدیه!E31,اندیکا!E31,اندیمشک!E31,اهواز!E31,ایذه!E31,باغملک!E31,بندرماهشهر!E31,بهبهان!E31,خرمشهر!E31,دزفول!E31,'دشت آزادگان'!E31,رامشیر!E31,رامهرمز!E31,شادگان!E31,شوش!E31,شوشتر!E31,گتوند!E31,لالی!E31,مسجدسلیمان!E31,هفتگل!E31,هندیجان!E31,هویزه!E31)/(COUNTA(آبادان!E31,امیدیه!E31,اندیکا!E31,اندیمشک!E31,اهواز!E31,ایذه!E31,باغملک!E31,بندرماهشهر!E31,بهبهان!E31,خرمشهر!E31,دزفول!E31,'دشت آزادگان'!E31,رامشیر!E31,رامهرمز!E31,شادگان!E31,شوش!E31,شوشتر!E31,گتوند!E31,لالی!E31,مسجدسلیمان!E31,هفتگل!E31,هندیجان!E31,هویزه!E31)+0.00000001)</f>
        <v>3874.9999951562495</v>
      </c>
      <c r="F31" s="53"/>
      <c r="G31" s="43" t="s">
        <v>88</v>
      </c>
      <c r="H31" s="44"/>
      <c r="I31" s="18">
        <f>SUM(آبادان!I31,امیدیه!I31,اندیکا!I31,اندیمشک!I31,اهواز!I31,ایذه!I31,باغملک!I31,بندرماهشهر!I31,بهبهان!I31,خرمشهر!I31,دزفول!I31,'دشت آزادگان'!I31,رامشیر!I31,رامهرمز!I31,شادگان!I31,شوش!I31,شوشتر!I31,گتوند!I31,لالی!I31,مسجدسلیمان!I31,هفتگل!I31,هندیجان!I31,هویزه!I31)/(COUNTA(آبادان!I31,امیدیه!I31,اندیکا!I31,اندیمشک!I31,اهواز!I31,ایذه!I31,باغملک!I31,بندرماهشهر!I31,بهبهان!I31,خرمشهر!I31,دزفول!I31,'دشت آزادگان'!I31,رامشیر!I31,رامهرمز!I31,شادگان!I31,شوش!I31,شوشتر!I31,گتوند!I31,لالی!I31,مسجدسلیمان!I31,هفتگل!I31,هندیجان!I31,هویزه!I31)+0.00000001)</f>
        <v>15874.999980156248</v>
      </c>
      <c r="J31" s="18">
        <f>SUM(آبادان!J31,امیدیه!J31,اندیکا!J31,اندیمشک!J31,اهواز!J31,ایذه!J31,باغملک!J31,بندرماهشهر!J31,بهبهان!J31,خرمشهر!J31,دزفول!J31,'دشت آزادگان'!J31,رامشیر!J31,رامهرمز!J31,شادگان!J31,شوش!J31,شوشتر!J31,گتوند!J31,لالی!J31,مسجدسلیمان!J31,هفتگل!J31,هندیجان!J31,هویزه!J31)/(COUNTA(آبادان!J31,امیدیه!J31,اندیکا!J31,اندیمشک!J31,اهواز!J31,ایذه!J31,باغملک!J31,بندرماهشهر!J31,بهبهان!J31,خرمشهر!J31,دزفول!J31,'دشت آزادگان'!J31,رامشیر!J31,رامهرمز!J31,شادگان!J31,شوش!J31,شوشتر!J31,گتوند!J31,لالی!J31,مسجدسلیمان!J31,هفتگل!J31,هندیجان!J31,هویزه!J31)+0.00000001)</f>
        <v>18874.99997640625</v>
      </c>
      <c r="K31" s="31"/>
      <c r="L31" s="34" t="s">
        <v>126</v>
      </c>
      <c r="M31" s="35"/>
      <c r="N31" s="19">
        <f>SUM(آبادان!N31,امیدیه!N31,اندیکا!N31,اندیمشک!N31,اهواز!N31,ایذه!N31,باغملک!N31,بندرماهشهر!N31,بهبهان!N31,خرمشهر!N31,دزفول!N31,'دشت آزادگان'!N31,رامشیر!N31,رامهرمز!N31,شادگان!N31,شوش!N31,شوشتر!N31,گتوند!N31,لالی!N31,مسجدسلیمان!N31,هفتگل!N31,هندیجان!N31,هویزه!N31)/(COUNTA(آبادان!N31,امیدیه!N31,اندیکا!N31,اندیمشک!N31,اهواز!N31,ایذه!N31,باغملک!N31,بندرماهشهر!N31,بهبهان!N31,خرمشهر!N31,دزفول!N31,'دشت آزادگان'!N31,رامشیر!N31,رامهرمز!N31,شادگان!N31,شوش!N31,شوشتر!N31,گتوند!N31,لالی!N31,مسجدسلیمان!N31,هفتگل!N31,هندیجان!N31,هویزه!N31)+0.00000001)</f>
        <v>86249.999784375</v>
      </c>
      <c r="O31" s="19">
        <f>SUM(آبادان!O31,امیدیه!O31,اندیکا!O31,اندیمشک!O31,اهواز!O31,ایذه!O31,باغملک!O31,بندرماهشهر!O31,بهبهان!O31,خرمشهر!O31,دزفول!O31,'دشت آزادگان'!O31,رامشیر!O31,رامهرمز!O31,شادگان!O31,شوش!O31,شوشتر!O31,گتوند!O31,لالی!O31,مسجدسلیمان!O31,هفتگل!O31,هندیجان!O31,هویزه!O31)/(COUNTA(آبادان!O31,امیدیه!O31,اندیکا!O31,اندیمشک!O31,اهواز!O31,ایذه!O31,باغملک!O31,بندرماهشهر!O31,بهبهان!O31,خرمشهر!O31,دزفول!O31,'دشت آزادگان'!O31,رامشیر!O31,رامهرمز!O31,شادگان!O31,شوش!O31,شوشتر!O31,گتوند!O31,لالی!O31,مسجدسلیمان!O31,هفتگل!O31,هندیجان!O31,هویزه!O31)+0.00000001)</f>
        <v>99999.99975</v>
      </c>
    </row>
    <row r="32" spans="1:15" ht="18.75" customHeight="1" thickBot="1" thickTop="1">
      <c r="A32" s="59"/>
      <c r="B32" s="34" t="s">
        <v>51</v>
      </c>
      <c r="C32" s="35"/>
      <c r="D32" s="15">
        <f>SUM(آبادان!D32,امیدیه!D32,اندیکا!D32,اندیمشک!D32,اهواز!D32,ایذه!D32,باغملک!D32,بندرماهشهر!D32,بهبهان!D32,خرمشهر!D32,دزفول!D32,'دشت آزادگان'!D32,رامشیر!D32,رامهرمز!D32,شادگان!D32,شوش!D32,شوشتر!D32,گتوند!D32,لالی!D32,مسجدسلیمان!D32,هفتگل!D32,هندیجان!D32,هویزه!D32)/(COUNTA(آبادان!D32,امیدیه!D32,اندیکا!D32,اندیمشک!D32,اهواز!D32,ایذه!D32,باغملک!D32,بندرماهشهر!D32,بهبهان!D32,خرمشهر!D32,دزفول!D32,'دشت آزادگان'!D32,رامشیر!D32,رامهرمز!D32,شادگان!D32,شوش!D32,شوشتر!D32,گتوند!D32,لالی!D32,مسجدسلیمان!D32,هفتگل!D32,هندیجان!D32,هویزه!D32)+0.00000001)</f>
        <v>2874.99999640625</v>
      </c>
      <c r="E32" s="15">
        <f>SUM(آبادان!E32,امیدیه!E32,اندیکا!E32,اندیمشک!E32,اهواز!E32,ایذه!E32,باغملک!E32,بندرماهشهر!E32,بهبهان!E32,خرمشهر!E32,دزفول!E32,'دشت آزادگان'!E32,رامشیر!E32,رامهرمز!E32,شادگان!E32,شوش!E32,شوشتر!E32,گتوند!E32,لالی!E32,مسجدسلیمان!E32,هفتگل!E32,هندیجان!E32,هویزه!E32)/(COUNTA(آبادان!E32,امیدیه!E32,اندیکا!E32,اندیمشک!E32,اهواز!E32,ایذه!E32,باغملک!E32,بندرماهشهر!E32,بهبهان!E32,خرمشهر!E32,دزفول!E32,'دشت آزادگان'!E32,رامشیر!E32,رامهرمز!E32,شادگان!E32,شوش!E32,شوشتر!E32,گتوند!E32,لالی!E32,مسجدسلیمان!E32,هفتگل!E32,هندیجان!E32,هویزه!E32)+0.00000001)</f>
        <v>4062.4999949218745</v>
      </c>
      <c r="F32" s="51" t="s">
        <v>12</v>
      </c>
      <c r="G32" s="40" t="s">
        <v>89</v>
      </c>
      <c r="H32" s="41"/>
      <c r="I32" s="15">
        <f>SUM(آبادان!I32,امیدیه!I32,اندیکا!I32,اندیمشک!I32,اهواز!I32,ایذه!I32,باغملک!I32,بندرماهشهر!I32,بهبهان!I32,خرمشهر!I32,دزفول!I32,'دشت آزادگان'!I32,رامشیر!I32,رامهرمز!I32,شادگان!I32,شوش!I32,شوشتر!I32,گتوند!I32,لالی!I32,مسجدسلیمان!I32,هفتگل!I32,هندیجان!I32,هویزه!I32)/(COUNTA(آبادان!I32,امیدیه!I32,اندیکا!I32,اندیمشک!I32,اهواز!I32,ایذه!I32,باغملک!I32,بندرماهشهر!I32,بهبهان!I32,خرمشهر!I32,دزفول!I32,'دشت آزادگان'!I32,رامشیر!I32,رامهرمز!I32,شادگان!I32,شوش!I32,شوشتر!I32,گتوند!I32,لالی!I32,مسجدسلیمان!I32,هفتگل!I32,هندیجان!I32,هویزه!I32)+0.00000001)</f>
        <v>32999.999670000005</v>
      </c>
      <c r="J32" s="15">
        <f>SUM(آبادان!J32,امیدیه!J32,اندیکا!J32,اندیمشک!J32,اهواز!J32,ایذه!J32,باغملک!J32,بندرماهشهر!J32,بهبهان!J32,خرمشهر!J32,دزفول!J32,'دشت آزادگان'!J32,رامشیر!J32,رامهرمز!J32,شادگان!J32,شوش!J32,شوشتر!J32,گتوند!J32,لالی!J32,مسجدسلیمان!J32,هفتگل!J32,هندیجان!J32,هویزه!J32)/(COUNTA(آبادان!J32,امیدیه!J32,اندیکا!J32,اندیمشک!J32,اهواز!J32,ایذه!J32,باغملک!J32,بندرماهشهر!J32,بهبهان!J32,خرمشهر!J32,دزفول!J32,'دشت آزادگان'!J32,رامشیر!J32,رامهرمز!J32,شادگان!J32,شوش!J32,شوشتر!J32,گتوند!J32,لالی!J32,مسجدسلیمان!J32,هفتگل!J32,هندیجان!J32,هویزه!J32)+0.00000001)</f>
        <v>34999.999650000005</v>
      </c>
      <c r="K32" s="32"/>
      <c r="L32" s="36" t="s">
        <v>127</v>
      </c>
      <c r="M32" s="37"/>
      <c r="N32" s="21">
        <f>SUM(آبادان!N32,امیدیه!N32,اندیکا!N32,اندیمشک!N32,اهواز!N32,ایذه!N32,باغملک!N32,بندرماهشهر!N32,بهبهان!N32,خرمشهر!N32,دزفول!N32,'دشت آزادگان'!N32,رامشیر!N32,رامهرمز!N32,شادگان!N32,شوش!N32,شوشتر!N32,گتوند!N32,لالی!N32,مسجدسلیمان!N32,هفتگل!N32,هندیجان!N32,هویزه!N32)/(COUNTA(آبادان!N32,امیدیه!N32,اندیکا!N32,اندیمشک!N32,اهواز!N32,ایذه!N32,باغملک!N32,بندرماهشهر!N32,بهبهان!N32,خرمشهر!N32,دزفول!N32,'دشت آزادگان'!N32,رامشیر!N32,رامهرمز!N32,شادگان!N32,شوش!N32,شوشتر!N32,گتوند!N32,لالی!N32,مسجدسلیمان!N32,هفتگل!N32,هندیجان!N32,هویزه!N32)+0.00000001)</f>
        <v>91142.85701265307</v>
      </c>
      <c r="O32" s="21">
        <f>SUM(آبادان!O32,امیدیه!O32,اندیکا!O32,اندیمشک!O32,اهواز!O32,ایذه!O32,باغملک!O32,بندرماهشهر!O32,بهبهان!O32,خرمشهر!O32,دزفول!O32,'دشت آزادگان'!O32,رامشیر!O32,رامهرمز!O32,شادگان!O32,شوش!O32,شوشتر!O32,گتوند!O32,لالی!O32,مسجدسلیمان!O32,هفتگل!O32,هندیجان!O32,هویزه!O32)/(COUNTA(آبادان!O32,امیدیه!O32,اندیکا!O32,اندیمشک!O32,اهواز!O32,ایذه!O32,باغملک!O32,بندرماهشهر!O32,بهبهان!O32,خرمشهر!O32,دزفول!O32,'دشت آزادگان'!O32,رامشیر!O32,رامهرمز!O32,شادگان!O32,شوش!O32,شوشتر!O32,گتوند!O32,لالی!O32,مسجدسلیمان!O32,هفتگل!O32,هندیجان!O32,هویزه!O32)+0.00000001)</f>
        <v>102857.14271020408</v>
      </c>
    </row>
    <row r="33" spans="1:15" ht="18.75" customHeight="1" thickTop="1">
      <c r="A33" s="59"/>
      <c r="B33" s="34" t="s">
        <v>52</v>
      </c>
      <c r="C33" s="35"/>
      <c r="D33" s="15">
        <f>SUM(آبادان!D33,امیدیه!D33,اندیکا!D33,اندیمشک!D33,اهواز!D33,ایذه!D33,باغملک!D33,بندرماهشهر!D33,بهبهان!D33,خرمشهر!D33,دزفول!D33,'دشت آزادگان'!D33,رامشیر!D33,رامهرمز!D33,شادگان!D33,شوش!D33,شوشتر!D33,گتوند!D33,لالی!D33,مسجدسلیمان!D33,هفتگل!D33,هندیجان!D33,هویزه!D33)/(COUNTA(آبادان!D33,امیدیه!D33,اندیکا!D33,اندیمشک!D33,اهواز!D33,ایذه!D33,باغملک!D33,بندرماهشهر!D33,بهبهان!D33,خرمشهر!D33,دزفول!D33,'دشت آزادگان'!D33,رامشیر!D33,رامهرمز!D33,شادگان!D33,شوش!D33,شوشتر!D33,گتوند!D33,لالی!D33,مسجدسلیمان!D33,هفتگل!D33,هندیجان!D33,هویزه!D33)+0.00000001)</f>
        <v>4624.99999421875</v>
      </c>
      <c r="E33" s="15">
        <f>SUM(آبادان!E33,امیدیه!E33,اندیکا!E33,اندیمشک!E33,اهواز!E33,ایذه!E33,باغملک!E33,بندرماهشهر!E33,بهبهان!E33,خرمشهر!E33,دزفول!E33,'دشت آزادگان'!E33,رامشیر!E33,رامهرمز!E33,شادگان!E33,شوش!E33,شوشتر!E33,گتوند!E33,لالی!E33,مسجدسلیمان!E33,هفتگل!E33,هندیجان!E33,هویزه!E33)/(COUNTA(آبادان!E33,امیدیه!E33,اندیکا!E33,اندیمشک!E33,اهواز!E33,ایذه!E33,باغملک!E33,بندرماهشهر!E33,بهبهان!E33,خرمشهر!E33,دزفول!E33,'دشت آزادگان'!E33,رامشیر!E33,رامهرمز!E33,شادگان!E33,شوش!E33,شوشتر!E33,گتوند!E33,لالی!E33,مسجدسلیمان!E33,هفتگل!E33,هندیجان!E33,هویزه!E33)+0.00000001)</f>
        <v>5912.499992609374</v>
      </c>
      <c r="F33" s="52"/>
      <c r="G33" s="34" t="s">
        <v>90</v>
      </c>
      <c r="H33" s="35"/>
      <c r="I33" s="15">
        <f>SUM(آبادان!I33,امیدیه!I33,اندیکا!I33,اندیمشک!I33,اهواز!I33,ایذه!I33,باغملک!I33,بندرماهشهر!I33,بهبهان!I33,خرمشهر!I33,دزفول!I33,'دشت آزادگان'!I33,رامشیر!I33,رامهرمز!I33,شادگان!I33,شوش!I33,شوشتر!I33,گتوند!I33,لالی!I33,مسجدسلیمان!I33,هفتگل!I33,هندیجان!I33,هویزه!I33)/(COUNTA(آبادان!I33,امیدیه!I33,اندیکا!I33,اندیمشک!I33,اهواز!I33,ایذه!I33,باغملک!I33,بندرماهشهر!I33,بهبهان!I33,خرمشهر!I33,دزفول!I33,'دشت آزادگان'!I33,رامشیر!I33,رامهرمز!I33,شادگان!I33,شوش!I33,شوشتر!I33,گتوند!I33,لالی!I33,مسجدسلیمان!I33,هفتگل!I33,هندیجان!I33,هویزه!I33)+0.00000001)</f>
        <v>16874.99997890625</v>
      </c>
      <c r="J33" s="15">
        <f>SUM(آبادان!J33,امیدیه!J33,اندیکا!J33,اندیمشک!J33,اهواز!J33,ایذه!J33,باغملک!J33,بندرماهشهر!J33,بهبهان!J33,خرمشهر!J33,دزفول!J33,'دشت آزادگان'!J33,رامشیر!J33,رامهرمز!J33,شادگان!J33,شوش!J33,شوشتر!J33,گتوند!J33,لالی!J33,مسجدسلیمان!J33,هفتگل!J33,هندیجان!J33,هویزه!J33)/(COUNTA(آبادان!J33,امیدیه!J33,اندیکا!J33,اندیمشک!J33,اهواز!J33,ایذه!J33,باغملک!J33,بندرماهشهر!J33,بهبهان!J33,خرمشهر!J33,دزفول!J33,'دشت آزادگان'!J33,رامشیر!J33,رامهرمز!J33,شادگان!J33,شوش!J33,شوشتر!J33,گتوند!J33,لالی!J33,مسجدسلیمان!J33,هفتگل!J33,هندیجان!J33,هویزه!J33)+0.00000001)</f>
        <v>20124.999974843748</v>
      </c>
      <c r="K33" s="33" t="s">
        <v>18</v>
      </c>
      <c r="L33" s="70" t="s">
        <v>128</v>
      </c>
      <c r="M33" s="71"/>
      <c r="N33" s="22">
        <f>SUM(آبادان!N33,امیدیه!N33,اندیکا!N33,اندیمشک!N33,اهواز!N33,ایذه!N33,باغملک!N33,بندرماهشهر!N33,بهبهان!N33,خرمشهر!N33,دزفول!N33,'دشت آزادگان'!N33,رامشیر!N33,رامهرمز!N33,شادگان!N33,شوش!N33,شوشتر!N33,گتوند!N33,لالی!N33,مسجدسلیمان!N33,هفتگل!N33,هندیجان!N33,هویزه!N33)/(COUNTA(آبادان!N33,امیدیه!N33,اندیکا!N33,اندیمشک!N33,اهواز!N33,ایذه!N33,باغملک!N33,بندرماهشهر!N33,بهبهان!N33,خرمشهر!N33,دزفول!N33,'دشت آزادگان'!N33,رامشیر!N33,رامهرمز!N33,شادگان!N33,شوش!N33,شوشتر!N33,گتوند!N33,لالی!N33,مسجدسلیمان!N33,هفتگل!N33,هندیجان!N33,هویزه!N33)+0.00000001)</f>
        <v>37142.85708979592</v>
      </c>
      <c r="O33" s="22">
        <f>SUM(آبادان!O33,امیدیه!O33,اندیکا!O33,اندیمشک!O33,اهواز!O33,ایذه!O33,باغملک!O33,بندرماهشهر!O33,بهبهان!O33,خرمشهر!O33,دزفول!O33,'دشت آزادگان'!O33,رامشیر!O33,رامهرمز!O33,شادگان!O33,شوش!O33,شوشتر!O33,گتوند!O33,لالی!O33,مسجدسلیمان!O33,هفتگل!O33,هندیجان!O33,هویزه!O33)/(COUNTA(آبادان!O33,امیدیه!O33,اندیکا!O33,اندیمشک!O33,اهواز!O33,ایذه!O33,باغملک!O33,بندرماهشهر!O33,بهبهان!O33,خرمشهر!O33,دزفول!O33,'دشت آزادگان'!O33,رامشیر!O33,رامهرمز!O33,شادگان!O33,شوش!O33,شوشتر!O33,گتوند!O33,لالی!O33,مسجدسلیمان!O33,هفتگل!O33,هندیجان!O33,هویزه!O33)+0.00000001)</f>
        <v>43142.85708122449</v>
      </c>
    </row>
    <row r="34" spans="1:15" ht="18.75" customHeight="1" thickBot="1">
      <c r="A34" s="59"/>
      <c r="B34" s="34" t="s">
        <v>64</v>
      </c>
      <c r="C34" s="35"/>
      <c r="D34" s="15">
        <f>SUM(آبادان!D34,امیدیه!D34,اندیکا!D34,اندیمشک!D34,اهواز!D34,ایذه!D34,باغملک!D34,بندرماهشهر!D34,بهبهان!D34,خرمشهر!D34,دزفول!D34,'دشت آزادگان'!D34,رامشیر!D34,رامهرمز!D34,شادگان!D34,شوش!D34,شوشتر!D34,گتوند!D34,لالی!D34,مسجدسلیمان!D34,هفتگل!D34,هندیجان!D34,هویزه!D34)/(COUNTA(آبادان!D34,امیدیه!D34,اندیکا!D34,اندیمشک!D34,اهواز!D34,ایذه!D34,باغملک!D34,بندرماهشهر!D34,بهبهان!D34,خرمشهر!D34,دزفول!D34,'دشت آزادگان'!D34,رامشیر!D34,رامهرمز!D34,شادگان!D34,شوش!D34,شوشتر!D34,گتوند!D34,لالی!D34,مسجدسلیمان!D34,هفتگل!D34,هندیجان!D34,هویزه!D34)+0.00000001)</f>
        <v>4749.999994062499</v>
      </c>
      <c r="E34" s="15">
        <f>SUM(آبادان!E34,امیدیه!E34,اندیکا!E34,اندیمشک!E34,اهواز!E34,ایذه!E34,باغملک!E34,بندرماهشهر!E34,بهبهان!E34,خرمشهر!E34,دزفول!E34,'دشت آزادگان'!E34,رامشیر!E34,رامهرمز!E34,شادگان!E34,شوش!E34,شوشتر!E34,گتوند!E34,لالی!E34,مسجدسلیمان!E34,هفتگل!E34,هندیجان!E34,هویزه!E34)/(COUNTA(آبادان!E34,امیدیه!E34,اندیکا!E34,اندیمشک!E34,اهواز!E34,ایذه!E34,باغملک!E34,بندرماهشهر!E34,بهبهان!E34,خرمشهر!E34,دزفول!E34,'دشت آزادگان'!E34,رامشیر!E34,رامهرمز!E34,شادگان!E34,شوش!E34,شوشتر!E34,گتوند!E34,لالی!E34,مسجدسلیمان!E34,هفتگل!E34,هندیجان!E34,هویزه!E34)+0.00000001)</f>
        <v>6037.499992453125</v>
      </c>
      <c r="F34" s="53"/>
      <c r="G34" s="36" t="s">
        <v>91</v>
      </c>
      <c r="H34" s="37"/>
      <c r="I34" s="16">
        <f>SUM(آبادان!I34,امیدیه!I34,اندیکا!I34,اندیمشک!I34,اهواز!I34,ایذه!I34,باغملک!I34,بندرماهشهر!I34,بهبهان!I34,خرمشهر!I34,دزفول!I34,'دشت آزادگان'!I34,رامشیر!I34,رامهرمز!I34,شادگان!I34,شوش!I34,شوشتر!I34,گتوند!I34,لالی!I34,مسجدسلیمان!I34,هفتگل!I34,هندیجان!I34,هویزه!I34)/(COUNTA(آبادان!I34,امیدیه!I34,اندیکا!I34,اندیمشک!I34,اهواز!I34,ایذه!I34,باغملک!I34,بندرماهشهر!I34,بهبهان!I34,خرمشهر!I34,دزفول!I34,'دشت آزادگان'!I34,رامشیر!I34,رامهرمز!I34,شادگان!I34,شوش!I34,شوشتر!I34,گتوند!I34,لالی!I34,مسجدسلیمان!I34,هفتگل!I34,هندیجان!I34,هویزه!I34)+0.00000001)</f>
        <v>15499.999980624998</v>
      </c>
      <c r="J34" s="16">
        <f>SUM(آبادان!J34,امیدیه!J34,اندیکا!J34,اندیمشک!J34,اهواز!J34,ایذه!J34,باغملک!J34,بندرماهشهر!J34,بهبهان!J34,خرمشهر!J34,دزفول!J34,'دشت آزادگان'!J34,رامشیر!J34,رامهرمز!J34,شادگان!J34,شوش!J34,شوشتر!J34,گتوند!J34,لالی!J34,مسجدسلیمان!J34,هفتگل!J34,هندیجان!J34,هویزه!J34)/(COUNTA(آبادان!J34,امیدیه!J34,اندیکا!J34,اندیمشک!J34,اهواز!J34,ایذه!J34,باغملک!J34,بندرماهشهر!J34,بهبهان!J34,خرمشهر!J34,دزفول!J34,'دشت آزادگان'!J34,رامشیر!J34,رامهرمز!J34,شادگان!J34,شوش!J34,شوشتر!J34,گتوند!J34,لالی!J34,مسجدسلیمان!J34,هفتگل!J34,هندیجان!J34,هویزه!J34)+0.00000001)</f>
        <v>18374.99997703125</v>
      </c>
      <c r="K34" s="31"/>
      <c r="L34" s="55" t="s">
        <v>129</v>
      </c>
      <c r="M34" s="56"/>
      <c r="N34" s="19">
        <f>SUM(آبادان!N34,امیدیه!N34,اندیکا!N34,اندیمشک!N34,اهواز!N34,ایذه!N34,باغملک!N34,بندرماهشهر!N34,بهبهان!N34,خرمشهر!N34,دزفول!N34,'دشت آزادگان'!N34,رامشیر!N34,رامهرمز!N34,شادگان!N34,شوش!N34,شوشتر!N34,گتوند!N34,لالی!N34,مسجدسلیمان!N34,هفتگل!N34,هندیجان!N34,هویزه!N34)/(COUNTA(آبادان!N34,امیدیه!N34,اندیکا!N34,اندیمشک!N34,اهواز!N34,ایذه!N34,باغملک!N34,بندرماهشهر!N34,بهبهان!N34,خرمشهر!N34,دزفول!N34,'دشت آزادگان'!N34,رامشیر!N34,رامهرمز!N34,شادگان!N34,شوش!N34,شوشتر!N34,گتوند!N34,لالی!N34,مسجدسلیمان!N34,هفتگل!N34,هندیجان!N34,هویزه!N34)+0.00000001)</f>
        <v>46142.85707693877</v>
      </c>
      <c r="O34" s="19">
        <f>SUM(آبادان!O34,امیدیه!O34,اندیکا!O34,اندیمشک!O34,اهواز!O34,ایذه!O34,باغملک!O34,بندرماهشهر!O34,بهبهان!O34,خرمشهر!O34,دزفول!O34,'دشت آزادگان'!O34,رامشیر!O34,رامهرمز!O34,شادگان!O34,شوش!O34,شوشتر!O34,گتوند!O34,لالی!O34,مسجدسلیمان!O34,هفتگل!O34,هندیجان!O34,هویزه!O34)/(COUNTA(آبادان!O34,امیدیه!O34,اندیکا!O34,اندیمشک!O34,اهواز!O34,ایذه!O34,باغملک!O34,بندرماهشهر!O34,بهبهان!O34,خرمشهر!O34,دزفول!O34,'دشت آزادگان'!O34,رامشیر!O34,رامهرمز!O34,شادگان!O34,شوش!O34,شوشتر!O34,گتوند!O34,لالی!O34,مسجدسلیمان!O34,هفتگل!O34,هندیجان!O34,هویزه!O34)+0.00000001)</f>
        <v>56428.57134795919</v>
      </c>
    </row>
    <row r="35" spans="1:15" ht="18.75" customHeight="1" thickBot="1" thickTop="1">
      <c r="A35" s="59"/>
      <c r="B35" s="34" t="s">
        <v>53</v>
      </c>
      <c r="C35" s="35"/>
      <c r="D35" s="15">
        <f>SUM(آبادان!D35,امیدیه!D35,اندیکا!D35,اندیمشک!D35,اهواز!D35,ایذه!D35,باغملک!D35,بندرماهشهر!D35,بهبهان!D35,خرمشهر!D35,دزفول!D35,'دشت آزادگان'!D35,رامشیر!D35,رامهرمز!D35,شادگان!D35,شوش!D35,شوشتر!D35,گتوند!D35,لالی!D35,مسجدسلیمان!D35,هفتگل!D35,هندیجان!D35,هویزه!D35)/(COUNTA(آبادان!D35,امیدیه!D35,اندیکا!D35,اندیمشک!D35,اهواز!D35,ایذه!D35,باغملک!D35,بندرماهشهر!D35,بهبهان!D35,خرمشهر!D35,دزفول!D35,'دشت آزادگان'!D35,رامشیر!D35,رامهرمز!D35,شادگان!D35,شوش!D35,شوشتر!D35,گتوند!D35,لالی!D35,مسجدسلیمان!D35,هفتگل!D35,هندیجان!D35,هویزه!D35)+0.00000001)</f>
        <v>4499.999993571429</v>
      </c>
      <c r="E35" s="15">
        <f>SUM(آبادان!E35,امیدیه!E35,اندیکا!E35,اندیمشک!E35,اهواز!E35,ایذه!E35,باغملک!E35,بندرماهشهر!E35,بهبهان!E35,خرمشهر!E35,دزفول!E35,'دشت آزادگان'!E35,رامشیر!E35,رامهرمز!E35,شادگان!E35,شوش!E35,شوشتر!E35,گتوند!E35,لالی!E35,مسجدسلیمان!E35,هفتگل!E35,هندیجان!E35,هویزه!E35)/(COUNTA(آبادان!E35,امیدیه!E35,اندیکا!E35,اندیمشک!E35,اهواز!E35,ایذه!E35,باغملک!E35,بندرماهشهر!E35,بهبهان!E35,خرمشهر!E35,دزفول!E35,'دشت آزادگان'!E35,رامشیر!E35,رامهرمز!E35,شادگان!E35,شوش!E35,شوشتر!E35,گتوند!E35,لالی!E35,مسجدسلیمان!E35,هفتگل!E35,هندیجان!E35,هویزه!E35)+0.00000001)</f>
        <v>5999.999991428572</v>
      </c>
      <c r="F35" s="24" t="s">
        <v>13</v>
      </c>
      <c r="G35" s="40" t="s">
        <v>95</v>
      </c>
      <c r="H35" s="41"/>
      <c r="I35" s="17">
        <f>SUM(آبادان!I35,امیدیه!I35,اندیکا!I35,اندیمشک!I35,اهواز!I35,ایذه!I35,باغملک!I35,بندرماهشهر!I35,بهبهان!I35,خرمشهر!I35,دزفول!I35,'دشت آزادگان'!I35,رامشیر!I35,رامهرمز!I35,شادگان!I35,شوش!I35,شوشتر!I35,گتوند!I35,لالی!I35,مسجدسلیمان!I35,هفتگل!I35,هندیجان!I35,هویزه!I35)/(COUNTA(آبادان!I35,امیدیه!I35,اندیکا!I35,اندیمشک!I35,اهواز!I35,ایذه!I35,باغملک!I35,بندرماهشهر!I35,بهبهان!I35,خرمشهر!I35,دزفول!I35,'دشت آزادگان'!I35,رامشیر!I35,رامهرمز!I35,شادگان!I35,شوش!I35,شوشتر!I35,گتوند!I35,لالی!I35,مسجدسلیمان!I35,هفتگل!I35,هندیجان!I35,هویزه!I35)+0.00000001)</f>
        <v>24999.999750000003</v>
      </c>
      <c r="J35" s="17">
        <f>SUM(آبادان!J35,امیدیه!J35,اندیکا!J35,اندیمشک!J35,اهواز!J35,ایذه!J35,باغملک!J35,بندرماهشهر!J35,بهبهان!J35,خرمشهر!J35,دزفول!J35,'دشت آزادگان'!J35,رامشیر!J35,رامهرمز!J35,شادگان!J35,شوش!J35,شوشتر!J35,گتوند!J35,لالی!J35,مسجدسلیمان!J35,هفتگل!J35,هندیجان!J35,هویزه!J35)/(COUNTA(آبادان!J35,امیدیه!J35,اندیکا!J35,اندیمشک!J35,اهواز!J35,ایذه!J35,باغملک!J35,بندرماهشهر!J35,بهبهان!J35,خرمشهر!J35,دزفول!J35,'دشت آزادگان'!J35,رامشیر!J35,رامهرمز!J35,شادگان!J35,شوش!J35,شوشتر!J35,گتوند!J35,لالی!J35,مسجدسلیمان!J35,هفتگل!J35,هندیجان!J35,هویزه!J35)+0.00000001)</f>
        <v>29999.999700000004</v>
      </c>
      <c r="K35" s="32"/>
      <c r="L35" s="36" t="s">
        <v>130</v>
      </c>
      <c r="M35" s="37"/>
      <c r="N35" s="23">
        <f>SUM(آبادان!N35,امیدیه!N35,اندیکا!N35,اندیمشک!N35,اهواز!N35,ایذه!N35,باغملک!N35,بندرماهشهر!N35,بهبهان!N35,خرمشهر!N35,دزفول!N35,'دشت آزادگان'!N35,رامشیر!N35,رامهرمز!N35,شادگان!N35,شوش!N35,شوشتر!N35,گتوند!N35,لالی!N35,مسجدسلیمان!N35,هفتگل!N35,هندیجان!N35,هویزه!N35)/(COUNTA(آبادان!N35,امیدیه!N35,اندیکا!N35,اندیمشک!N35,اهواز!N35,ایذه!N35,باغملک!N35,بندرماهشهر!N35,بهبهان!N35,خرمشهر!N35,دزفول!N35,'دشت آزادگان'!N35,رامشیر!N35,رامهرمز!N35,شادگان!N35,شوش!N35,شوشتر!N35,گتوند!N35,لالی!N35,مسجدسلیمان!N35,هفتگل!N35,هندیجان!N35,هویزه!N35)+0.00000001)</f>
        <v>53199.9998936</v>
      </c>
      <c r="O35" s="23">
        <f>SUM(آبادان!O35,امیدیه!O35,اندیکا!O35,اندیمشک!O35,اهواز!O35,ایذه!O35,باغملک!O35,بندرماهشهر!O35,بهبهان!O35,خرمشهر!O35,دزفول!O35,'دشت آزادگان'!O35,رامشیر!O35,رامهرمز!O35,شادگان!O35,شوش!O35,شوشتر!O35,گتوند!O35,لالی!O35,مسجدسلیمان!O35,هفتگل!O35,هندیجان!O35,هویزه!O35)/(COUNTA(آبادان!O35,امیدیه!O35,اندیکا!O35,اندیمشک!O35,اهواز!O35,ایذه!O35,باغملک!O35,بندرماهشهر!O35,بهبهان!O35,خرمشهر!O35,دزفول!O35,'دشت آزادگان'!O35,رامشیر!O35,رامهرمز!O35,شادگان!O35,شوش!O35,شوشتر!O35,گتوند!O35,لالی!O35,مسجدسلیمان!O35,هفتگل!O35,هندیجان!O35,هویزه!O35)+0.00000001)</f>
        <v>64999.99987</v>
      </c>
    </row>
    <row r="36" spans="1:15" ht="18.75" customHeight="1" thickTop="1">
      <c r="A36" s="59"/>
      <c r="B36" s="34" t="s">
        <v>54</v>
      </c>
      <c r="C36" s="35"/>
      <c r="D36" s="15">
        <f>SUM(آبادان!D36,امیدیه!D36,اندیکا!D36,اندیمشک!D36,اهواز!D36,ایذه!D36,باغملک!D36,بندرماهشهر!D36,بهبهان!D36,خرمشهر!D36,دزفول!D36,'دشت آزادگان'!D36,رامشیر!D36,رامهرمز!D36,شادگان!D36,شوش!D36,شوشتر!D36,گتوند!D36,لالی!D36,مسجدسلیمان!D36,هفتگل!D36,هندیجان!D36,هویزه!D36)/(COUNTA(آبادان!D36,امیدیه!D36,اندیکا!D36,اندیمشک!D36,اهواز!D36,ایذه!D36,باغملک!D36,بندرماهشهر!D36,بهبهان!D36,خرمشهر!D36,دزفول!D36,'دشت آزادگان'!D36,رامشیر!D36,رامهرمز!D36,شادگان!D36,شوش!D36,شوشتر!D36,گتوند!D36,لالی!D36,مسجدسلیمان!D36,هفتگل!D36,هندیجان!D36,هویزه!D36)+0.00000001)</f>
        <v>39437.499950703124</v>
      </c>
      <c r="E36" s="15">
        <f>SUM(آبادان!E36,امیدیه!E36,اندیکا!E36,اندیمشک!E36,اهواز!E36,ایذه!E36,باغملک!E36,بندرماهشهر!E36,بهبهان!E36,خرمشهر!E36,دزفول!E36,'دشت آزادگان'!E36,رامشیر!E36,رامهرمز!E36,شادگان!E36,شوش!E36,شوشتر!E36,گتوند!E36,لالی!E36,مسجدسلیمان!E36,هفتگل!E36,هندیجان!E36,هویزه!E36)/(COUNTA(آبادان!E36,امیدیه!E36,اندیکا!E36,اندیمشک!E36,اهواز!E36,ایذه!E36,باغملک!E36,بندرماهشهر!E36,بهبهان!E36,خرمشهر!E36,دزفول!E36,'دشت آزادگان'!E36,رامشیر!E36,رامهرمز!E36,شادگان!E36,شوش!E36,شوشتر!E36,گتوند!E36,لالی!E36,مسجدسلیمان!E36,هفتگل!E36,هندیجان!E36,هویزه!E36)+0.00000001)</f>
        <v>54249.99993218749</v>
      </c>
      <c r="F36" s="25"/>
      <c r="G36" s="34" t="s">
        <v>96</v>
      </c>
      <c r="H36" s="35"/>
      <c r="I36" s="15">
        <f>SUM(آبادان!I36,امیدیه!I36,اندیکا!I36,اندیمشک!I36,اهواز!I36,ایذه!I36,باغملک!I36,بندرماهشهر!I36,بهبهان!I36,خرمشهر!I36,دزفول!I36,'دشت آزادگان'!I36,رامشیر!I36,رامهرمز!I36,شادگان!I36,شوش!I36,شوشتر!I36,گتوند!I36,لالی!I36,مسجدسلیمان!I36,هفتگل!I36,هندیجان!I36,هویزه!I36)/(COUNTA(آبادان!I36,امیدیه!I36,اندیکا!I36,اندیمشک!I36,اهواز!I36,ایذه!I36,باغملک!I36,بندرماهشهر!I36,بهبهان!I36,خرمشهر!I36,دزفول!I36,'دشت آزادگان'!I36,رامشیر!I36,رامهرمز!I36,شادگان!I36,شوش!I36,شوشتر!I36,گتوند!I36,لالی!I36,مسجدسلیمان!I36,هفتگل!I36,هندیجان!I36,هویزه!I36)+0.00000001)</f>
        <v>30999.999845000002</v>
      </c>
      <c r="J36" s="15">
        <f>SUM(آبادان!J36,امیدیه!J36,اندیکا!J36,اندیمشک!J36,اهواز!J36,ایذه!J36,باغملک!J36,بندرماهشهر!J36,بهبهان!J36,خرمشهر!J36,دزفول!J36,'دشت آزادگان'!J36,رامشیر!J36,رامهرمز!J36,شادگان!J36,شوش!J36,شوشتر!J36,گتوند!J36,لالی!J36,مسجدسلیمان!J36,هفتگل!J36,هندیجان!J36,هویزه!J36)/(COUNTA(آبادان!J36,امیدیه!J36,اندیکا!J36,اندیمشک!J36,اهواز!J36,ایذه!J36,باغملک!J36,بندرماهشهر!J36,بهبهان!J36,خرمشهر!J36,دزفول!J36,'دشت آزادگان'!J36,رامشیر!J36,رامهرمز!J36,شادگان!J36,شوش!J36,شوشتر!J36,گتوند!J36,لالی!J36,مسجدسلیمان!J36,هفتگل!J36,هندیجان!J36,هویزه!J36)+0.00000001)</f>
        <v>39999.999800000005</v>
      </c>
      <c r="K36" s="24" t="s">
        <v>19</v>
      </c>
      <c r="L36" s="68" t="s">
        <v>131</v>
      </c>
      <c r="M36" s="69"/>
      <c r="N36" s="19">
        <f>SUM(آبادان!N36,امیدیه!N36,اندیکا!N36,اندیمشک!N36,اهواز!N36,ایذه!N36,باغملک!N36,بندرماهشهر!N36,بهبهان!N36,خرمشهر!N36,دزفول!N36,'دشت آزادگان'!N36,رامشیر!N36,رامهرمز!N36,شادگان!N36,شوش!N36,شوشتر!N36,گتوند!N36,لالی!N36,مسجدسلیمان!N36,هفتگل!N36,هندیجان!N36,هویزه!N36)/(COUNTA(آبادان!N36,امیدیه!N36,اندیکا!N36,اندیمشک!N36,اهواز!N36,ایذه!N36,باغملک!N36,بندرماهشهر!N36,بهبهان!N36,خرمشهر!N36,دزفول!N36,'دشت آزادگان'!N36,رامشیر!N36,رامهرمز!N36,شادگان!N36,شوش!N36,شوشتر!N36,گتوند!N36,لالی!N36,مسجدسلیمان!N36,هفتگل!N36,هندیجان!N36,هویزه!N36)+0.00000001)</f>
        <v>10566.666631444445</v>
      </c>
      <c r="O36" s="19">
        <f>SUM(آبادان!O36,امیدیه!O36,اندیکا!O36,اندیمشک!O36,اهواز!O36,ایذه!O36,باغملک!O36,بندرماهشهر!O36,بهبهان!O36,خرمشهر!O36,دزفول!O36,'دشت آزادگان'!O36,رامشیر!O36,رامهرمز!O36,شادگان!O36,شوش!O36,شوشتر!O36,گتوند!O36,لالی!O36,مسجدسلیمان!O36,هفتگل!O36,هندیجان!O36,هویزه!O36)/(COUNTA(آبادان!O36,امیدیه!O36,اندیکا!O36,اندیمشک!O36,اهواز!O36,ایذه!O36,باغملک!O36,بندرماهشهر!O36,بهبهان!O36,خرمشهر!O36,دزفول!O36,'دشت آزادگان'!O36,رامشیر!O36,رامهرمز!O36,شادگان!O36,شوش!O36,شوشتر!O36,گتوند!O36,لالی!O36,مسجدسلیمان!O36,هفتگل!O36,هندیجان!O36,هویزه!O36)+0.00000001)</f>
        <v>11499.999961666666</v>
      </c>
    </row>
    <row r="37" spans="1:15" ht="18.75" customHeight="1">
      <c r="A37" s="59"/>
      <c r="B37" s="34" t="s">
        <v>55</v>
      </c>
      <c r="C37" s="35"/>
      <c r="D37" s="15">
        <f>SUM(آبادان!D37,امیدیه!D37,اندیکا!D37,اندیمشک!D37,اهواز!D37,ایذه!D37,باغملک!D37,بندرماهشهر!D37,بهبهان!D37,خرمشهر!D37,دزفول!D37,'دشت آزادگان'!D37,رامشیر!D37,رامهرمز!D37,شادگان!D37,شوش!D37,شوشتر!D37,گتوند!D37,لالی!D37,مسجدسلیمان!D37,هفتگل!D37,هندیجان!D37,هویزه!D37)/(COUNTA(آبادان!D37,امیدیه!D37,اندیکا!D37,اندیمشک!D37,اهواز!D37,ایذه!D37,باغملک!D37,بندرماهشهر!D37,بهبهان!D37,خرمشهر!D37,دزفول!D37,'دشت آزادگان'!D37,رامشیر!D37,رامهرمز!D37,شادگان!D37,شوش!D37,شوشتر!D37,گتوند!D37,لالی!D37,مسجدسلیمان!D37,هفتگل!D37,هندیجان!D37,هویزه!D37)+0.00000001)</f>
        <v>3374.9999957812497</v>
      </c>
      <c r="E37" s="15">
        <f>SUM(آبادان!E37,امیدیه!E37,اندیکا!E37,اندیمشک!E37,اهواز!E37,ایذه!E37,باغملک!E37,بندرماهشهر!E37,بهبهان!E37,خرمشهر!E37,دزفول!E37,'دشت آزادگان'!E37,رامشیر!E37,رامهرمز!E37,شادگان!E37,شوش!E37,شوشتر!E37,گتوند!E37,لالی!E37,مسجدسلیمان!E37,هفتگل!E37,هندیجان!E37,هویزه!E37)/(COUNTA(آبادان!E37,امیدیه!E37,اندیکا!E37,اندیمشک!E37,اهواز!E37,ایذه!E37,باغملک!E37,بندرماهشهر!E37,بهبهان!E37,خرمشهر!E37,دزفول!E37,'دشت آزادگان'!E37,رامشیر!E37,رامهرمز!E37,شادگان!E37,شوش!E37,شوشتر!E37,گتوند!E37,لالی!E37,مسجدسلیمان!E37,هفتگل!E37,هندیجان!E37,هویزه!E37)+0.00000001)</f>
        <v>4999.99999375</v>
      </c>
      <c r="F37" s="25"/>
      <c r="G37" s="42" t="s">
        <v>97</v>
      </c>
      <c r="H37" s="42"/>
      <c r="I37" s="15">
        <f>SUM(آبادان!I37,امیدیه!I37,اندیکا!I37,اندیمشک!I37,اهواز!I37,ایذه!I37,باغملک!I37,بندرماهشهر!I37,بهبهان!I37,خرمشهر!I37,دزفول!I37,'دشت آزادگان'!I37,رامشیر!I37,رامهرمز!I37,شادگان!I37,شوش!I37,شوشتر!I37,گتوند!I37,لالی!I37,مسجدسلیمان!I37,هفتگل!I37,هندیجان!I37,هویزه!I37)/(COUNTA(آبادان!I37,امیدیه!I37,اندیکا!I37,اندیمشک!I37,اهواز!I37,ایذه!I37,باغملک!I37,بندرماهشهر!I37,بهبهان!I37,خرمشهر!I37,دزفول!I37,'دشت آزادگان'!I37,رامشیر!I37,رامهرمز!I37,شادگان!I37,شوش!I37,شوشتر!I37,گتوند!I37,لالی!I37,مسجدسلیمان!I37,هفتگل!I37,هندیجان!I37,هویزه!I37)+0.00000001)</f>
        <v>21999.999780000002</v>
      </c>
      <c r="J37" s="15">
        <f>SUM(آبادان!J37,امیدیه!J37,اندیکا!J37,اندیمشک!J37,اهواز!J37,ایذه!J37,باغملک!J37,بندرماهشهر!J37,بهبهان!J37,خرمشهر!J37,دزفول!J37,'دشت آزادگان'!J37,رامشیر!J37,رامهرمز!J37,شادگان!J37,شوش!J37,شوشتر!J37,گتوند!J37,لالی!J37,مسجدسلیمان!J37,هفتگل!J37,هندیجان!J37,هویزه!J37)/(COUNTA(آبادان!J37,امیدیه!J37,اندیکا!J37,اندیمشک!J37,اهواز!J37,ایذه!J37,باغملک!J37,بندرماهشهر!J37,بهبهان!J37,خرمشهر!J37,دزفول!J37,'دشت آزادگان'!J37,رامشیر!J37,رامهرمز!J37,شادگان!J37,شوش!J37,شوشتر!J37,گتوند!J37,لالی!J37,مسجدسلیمان!J37,هفتگل!J37,هندیجان!J37,هویزه!J37)+0.00000001)</f>
        <v>29999.999700000004</v>
      </c>
      <c r="K37" s="25"/>
      <c r="L37" s="34" t="s">
        <v>132</v>
      </c>
      <c r="M37" s="35"/>
      <c r="N37" s="19">
        <f>SUM(آبادان!N37,امیدیه!N37,اندیکا!N37,اندیمشک!N37,اهواز!N37,ایذه!N37,باغملک!N37,بندرماهشهر!N37,بهبهان!N37,خرمشهر!N37,دزفول!N37,'دشت آزادگان'!N37,رامشیر!N37,رامهرمز!N37,شادگان!N37,شوش!N37,شوشتر!N37,گتوند!N37,لالی!N37,مسجدسلیمان!N37,هفتگل!N37,هندیجان!N37,هویزه!N37)/(COUNTA(آبادان!N37,امیدیه!N37,اندیکا!N37,اندیمشک!N37,اهواز!N37,ایذه!N37,باغملک!N37,بندرماهشهر!N37,بهبهان!N37,خرمشهر!N37,دزفول!N37,'دشت آزادگان'!N37,رامشیر!N37,رامهرمز!N37,شادگان!N37,شوش!N37,شوشتر!N37,گتوند!N37,لالی!N37,مسجدسلیمان!N37,هفتگل!N37,هندیجان!N37,هویزه!N37)+0.00000001)</f>
        <v>2099.999979</v>
      </c>
      <c r="O37" s="19">
        <f>SUM(آبادان!O37,امیدیه!O37,اندیکا!O37,اندیمشک!O37,اهواز!O37,ایذه!O37,باغملک!O37,بندرماهشهر!O37,بهبهان!O37,خرمشهر!O37,دزفول!O37,'دشت آزادگان'!O37,رامشیر!O37,رامهرمز!O37,شادگان!O37,شوش!O37,شوشتر!O37,گتوند!O37,لالی!O37,مسجدسلیمان!O37,هفتگل!O37,هندیجان!O37,هویزه!O37)/(COUNTA(آبادان!O37,امیدیه!O37,اندیکا!O37,اندیمشک!O37,اهواز!O37,ایذه!O37,باغملک!O37,بندرماهشهر!O37,بهبهان!O37,خرمشهر!O37,دزفول!O37,'دشت آزادگان'!O37,رامشیر!O37,رامهرمز!O37,شادگان!O37,شوش!O37,شوشتر!O37,گتوند!O37,لالی!O37,مسجدسلیمان!O37,هفتگل!O37,هندیجان!O37,هویزه!O37)+0.00000001)</f>
        <v>2499.999975</v>
      </c>
    </row>
    <row r="38" spans="1:15" ht="18.75" customHeight="1">
      <c r="A38" s="59"/>
      <c r="B38" s="34" t="s">
        <v>56</v>
      </c>
      <c r="C38" s="35"/>
      <c r="D38" s="15">
        <f>SUM(آبادان!D38,امیدیه!D38,اندیکا!D38,اندیمشک!D38,اهواز!D38,ایذه!D38,باغملک!D38,بندرماهشهر!D38,بهبهان!D38,خرمشهر!D38,دزفول!D38,'دشت آزادگان'!D38,رامشیر!D38,رامهرمز!D38,شادگان!D38,شوش!D38,شوشتر!D38,گتوند!D38,لالی!D38,مسجدسلیمان!D38,هفتگل!D38,هندیجان!D38,هویزه!D38)/(COUNTA(آبادان!D38,امیدیه!D38,اندیکا!D38,اندیمشک!D38,اهواز!D38,ایذه!D38,باغملک!D38,بندرماهشهر!D38,بهبهان!D38,خرمشهر!D38,دزفول!D38,'دشت آزادگان'!D38,رامشیر!D38,رامهرمز!D38,شادگان!D38,شوش!D38,شوشتر!D38,گتوند!D38,لالی!D38,مسجدسلیمان!D38,هفتگل!D38,هندیجان!D38,هویزه!D38)+0.00000001)</f>
        <v>3857.142851632653</v>
      </c>
      <c r="E38" s="15">
        <f>SUM(آبادان!E38,امیدیه!E38,اندیکا!E38,اندیمشک!E38,اهواز!E38,ایذه!E38,باغملک!E38,بندرماهشهر!E38,بهبهان!E38,خرمشهر!E38,دزفول!E38,'دشت آزادگان'!E38,رامشیر!E38,رامهرمز!E38,شادگان!E38,شوش!E38,شوشتر!E38,گتوند!E38,لالی!E38,مسجدسلیمان!E38,هفتگل!E38,هندیجان!E38,هویزه!E38)/(COUNTA(آبادان!E38,امیدیه!E38,اندیکا!E38,اندیمشک!E38,اهواز!E38,ایذه!E38,باغملک!E38,بندرماهشهر!E38,بهبهان!E38,خرمشهر!E38,دزفول!E38,'دشت آزادگان'!E38,رامشیر!E38,رامهرمز!E38,شادگان!E38,شوش!E38,شوشتر!E38,گتوند!E38,لالی!E38,مسجدسلیمان!E38,هفتگل!E38,هندیجان!E38,هویزه!E38)+0.00000001)</f>
        <v>5185.714278306123</v>
      </c>
      <c r="F38" s="25"/>
      <c r="G38" s="38" t="s">
        <v>92</v>
      </c>
      <c r="H38" s="39"/>
      <c r="I38" s="15">
        <f>SUM(آبادان!I38,امیدیه!I38,اندیکا!I38,اندیمشک!I38,اهواز!I38,ایذه!I38,باغملک!I38,بندرماهشهر!I38,بهبهان!I38,خرمشهر!I38,دزفول!I38,'دشت آزادگان'!I38,رامشیر!I38,رامهرمز!I38,شادگان!I38,شوش!I38,شوشتر!I38,گتوند!I38,لالی!I38,مسجدسلیمان!I38,هفتگل!I38,هندیجان!I38,هویزه!I38)/(COUNTA(آبادان!I38,امیدیه!I38,اندیکا!I38,اندیمشک!I38,اهواز!I38,ایذه!I38,باغملک!I38,بندرماهشهر!I38,بهبهان!I38,خرمشهر!I38,دزفول!I38,'دشت آزادگان'!I38,رامشیر!I38,رامهرمز!I38,شادگان!I38,شوش!I38,شوشتر!I38,گتوند!I38,لالی!I38,مسجدسلیمان!I38,هفتگل!I38,هندیجان!I38,هویزه!I38)+0.00000001)</f>
        <v>0</v>
      </c>
      <c r="J38" s="15">
        <f>SUM(آبادان!J38,امیدیه!J38,اندیکا!J38,اندیمشک!J38,اهواز!J38,ایذه!J38,باغملک!J38,بندرماهشهر!J38,بهبهان!J38,خرمشهر!J38,دزفول!J38,'دشت آزادگان'!J38,رامشیر!J38,رامهرمز!J38,شادگان!J38,شوش!J38,شوشتر!J38,گتوند!J38,لالی!J38,مسجدسلیمان!J38,هفتگل!J38,هندیجان!J38,هویزه!J38)/(COUNTA(آبادان!J38,امیدیه!J38,اندیکا!J38,اندیمشک!J38,اهواز!J38,ایذه!J38,باغملک!J38,بندرماهشهر!J38,بهبهان!J38,خرمشهر!J38,دزفول!J38,'دشت آزادگان'!J38,رامشیر!J38,رامهرمز!J38,شادگان!J38,شوش!J38,شوشتر!J38,گتوند!J38,لالی!J38,مسجدسلیمان!J38,هفتگل!J38,هندیجان!J38,هویزه!J38)+0.00000001)</f>
        <v>0</v>
      </c>
      <c r="K38" s="25"/>
      <c r="L38" s="34" t="s">
        <v>133</v>
      </c>
      <c r="M38" s="35"/>
      <c r="N38" s="19">
        <f>SUM(آبادان!N38,امیدیه!N38,اندیکا!N38,اندیمشک!N38,اهواز!N38,ایذه!N38,باغملک!N38,بندرماهشهر!N38,بهبهان!N38,خرمشهر!N38,دزفول!N38,'دشت آزادگان'!N38,رامشیر!N38,رامهرمز!N38,شادگان!N38,شوش!N38,شوشتر!N38,گتوند!N38,لالی!N38,مسجدسلیمان!N38,هفتگل!N38,هندیجان!N38,هویزه!N38)/(COUNTA(آبادان!N38,امیدیه!N38,اندیکا!N38,اندیمشک!N38,اهواز!N38,ایذه!N38,باغملک!N38,بندرماهشهر!N38,بهبهان!N38,خرمشهر!N38,دزفول!N38,'دشت آزادگان'!N38,رامشیر!N38,رامهرمز!N38,شادگان!N38,شوش!N38,شوشتر!N38,گتوند!N38,لالی!N38,مسجدسلیمان!N38,هفتگل!N38,هندیجان!N38,هویزه!N38)+0.00000001)</f>
        <v>2099.999979</v>
      </c>
      <c r="O38" s="19">
        <f>SUM(آبادان!O38,امیدیه!O38,اندیکا!O38,اندیمشک!O38,اهواز!O38,ایذه!O38,باغملک!O38,بندرماهشهر!O38,بهبهان!O38,خرمشهر!O38,دزفول!O38,'دشت آزادگان'!O38,رامشیر!O38,رامهرمز!O38,شادگان!O38,شوش!O38,شوشتر!O38,گتوند!O38,لالی!O38,مسجدسلیمان!O38,هفتگل!O38,هندیجان!O38,هویزه!O38)/(COUNTA(آبادان!O38,امیدیه!O38,اندیکا!O38,اندیمشک!O38,اهواز!O38,ایذه!O38,باغملک!O38,بندرماهشهر!O38,بهبهان!O38,خرمشهر!O38,دزفول!O38,'دشت آزادگان'!O38,رامشیر!O38,رامهرمز!O38,شادگان!O38,شوش!O38,شوشتر!O38,گتوند!O38,لالی!O38,مسجدسلیمان!O38,هفتگل!O38,هندیجان!O38,هویزه!O38)+0.00000001)</f>
        <v>2999.9999700000003</v>
      </c>
    </row>
    <row r="39" spans="1:15" ht="18.75" customHeight="1">
      <c r="A39" s="59"/>
      <c r="B39" s="34" t="s">
        <v>57</v>
      </c>
      <c r="C39" s="35"/>
      <c r="D39" s="15">
        <f>SUM(آبادان!D39,امیدیه!D39,اندیکا!D39,اندیمشک!D39,اهواز!D39,ایذه!D39,باغملک!D39,بندرماهشهر!D39,بهبهان!D39,خرمشهر!D39,دزفول!D39,'دشت آزادگان'!D39,رامشیر!D39,رامهرمز!D39,شادگان!D39,شوش!D39,شوشتر!D39,گتوند!D39,لالی!D39,مسجدسلیمان!D39,هفتگل!D39,هندیجان!D39,هویزه!D39)/(COUNTA(آبادان!D39,امیدیه!D39,اندیکا!D39,اندیمشک!D39,اهواز!D39,ایذه!D39,باغملک!D39,بندرماهشهر!D39,بهبهان!D39,خرمشهر!D39,دزفول!D39,'دشت آزادگان'!D39,رامشیر!D39,رامهرمز!D39,شادگان!D39,شوش!D39,شوشتر!D39,گتوند!D39,لالی!D39,مسجدسلیمان!D39,هفتگل!D39,هندیجان!D39,هویزه!D39)+0.00000001)</f>
        <v>4412.499994484375</v>
      </c>
      <c r="E39" s="15">
        <f>SUM(آبادان!E39,امیدیه!E39,اندیکا!E39,اندیمشک!E39,اهواز!E39,ایذه!E39,باغملک!E39,بندرماهشهر!E39,بهبهان!E39,خرمشهر!E39,دزفول!E39,'دشت آزادگان'!E39,رامشیر!E39,رامهرمز!E39,شادگان!E39,شوش!E39,شوشتر!E39,گتوند!E39,لالی!E39,مسجدسلیمان!E39,هفتگل!E39,هندیجان!E39,هویزه!E39)/(COUNTA(آبادان!E39,امیدیه!E39,اندیکا!E39,اندیمشک!E39,اهواز!E39,ایذه!E39,باغملک!E39,بندرماهشهر!E39,بهبهان!E39,خرمشهر!E39,دزفول!E39,'دشت آزادگان'!E39,رامشیر!E39,رامهرمز!E39,شادگان!E39,شوش!E39,شوشتر!E39,گتوند!E39,لالی!E39,مسجدسلیمان!E39,هفتگل!E39,هندیجان!E39,هویزه!E39)+0.00000001)</f>
        <v>5999.999992499999</v>
      </c>
      <c r="F39" s="25"/>
      <c r="G39" s="34" t="s">
        <v>93</v>
      </c>
      <c r="H39" s="35"/>
      <c r="I39" s="15">
        <f>SUM(آبادان!I39,امیدیه!I39,اندیکا!I39,اندیمشک!I39,اهواز!I39,ایذه!I39,باغملک!I39,بندرماهشهر!I39,بهبهان!I39,خرمشهر!I39,دزفول!I39,'دشت آزادگان'!I39,رامشیر!I39,رامهرمز!I39,شادگان!I39,شوش!I39,شوشتر!I39,گتوند!I39,لالی!I39,مسجدسلیمان!I39,هفتگل!I39,هندیجان!I39,هویزه!I39)/(COUNTA(آبادان!I39,امیدیه!I39,اندیکا!I39,اندیمشک!I39,اهواز!I39,ایذه!I39,باغملک!I39,بندرماهشهر!I39,بهبهان!I39,خرمشهر!I39,دزفول!I39,'دشت آزادگان'!I39,رامشیر!I39,رامهرمز!I39,شادگان!I39,شوش!I39,شوشتر!I39,گتوند!I39,لالی!I39,مسجدسلیمان!I39,هفتگل!I39,هندیجان!I39,هویزه!I39)+0.00000001)</f>
        <v>25285.714249591838</v>
      </c>
      <c r="J39" s="15">
        <f>SUM(آبادان!J39,امیدیه!J39,اندیکا!J39,اندیمشک!J39,اهواز!J39,ایذه!J39,باغملک!J39,بندرماهشهر!J39,بهبهان!J39,خرمشهر!J39,دزفول!J39,'دشت آزادگان'!J39,رامشیر!J39,رامهرمز!J39,شادگان!J39,شوش!J39,شوشتر!J39,گتوند!J39,لالی!J39,مسجدسلیمان!J39,هفتگل!J39,هندیجان!J39,هویزه!J39)/(COUNTA(آبادان!J39,امیدیه!J39,اندیکا!J39,اندیمشک!J39,اهواز!J39,ایذه!J39,باغملک!J39,بندرماهشهر!J39,بهبهان!J39,خرمشهر!J39,دزفول!J39,'دشت آزادگان'!J39,رامشیر!J39,رامهرمز!J39,شادگان!J39,شوش!J39,شوشتر!J39,گتوند!J39,لالی!J39,مسجدسلیمان!J39,هفتگل!J39,هندیجان!J39,هویزه!J39)+0.00000001)</f>
        <v>29999.999957142856</v>
      </c>
      <c r="K39" s="25"/>
      <c r="L39" s="34" t="s">
        <v>134</v>
      </c>
      <c r="M39" s="35"/>
      <c r="N39" s="19">
        <f>SUM(آبادان!N39,امیدیه!N39,اندیکا!N39,اندیمشک!N39,اهواز!N39,ایذه!N39,باغملک!N39,بندرماهشهر!N39,بهبهان!N39,خرمشهر!N39,دزفول!N39,'دشت آزادگان'!N39,رامشیر!N39,رامهرمز!N39,شادگان!N39,شوش!N39,شوشتر!N39,گتوند!N39,لالی!N39,مسجدسلیمان!N39,هفتگل!N39,هندیجان!N39,هویزه!N39)/(COUNTA(آبادان!N39,امیدیه!N39,اندیکا!N39,اندیمشک!N39,اهواز!N39,ایذه!N39,باغملک!N39,بندرماهشهر!N39,بهبهان!N39,خرمشهر!N39,دزفول!N39,'دشت آزادگان'!N39,رامشیر!N39,رامهرمز!N39,شادگان!N39,شوش!N39,شوشتر!N39,گتوند!N39,لالی!N39,مسجدسلیمان!N39,هفتگل!N39,هندیجان!N39,هویزه!N39)+0.00000001)</f>
        <v>1599.9999946666667</v>
      </c>
      <c r="O39" s="19">
        <f>SUM(آبادان!O39,امیدیه!O39,اندیکا!O39,اندیمشک!O39,اهواز!O39,ایذه!O39,باغملک!O39,بندرماهشهر!O39,بهبهان!O39,خرمشهر!O39,دزفول!O39,'دشت آزادگان'!O39,رامشیر!O39,رامهرمز!O39,شادگان!O39,شوش!O39,شوشتر!O39,گتوند!O39,لالی!O39,مسجدسلیمان!O39,هفتگل!O39,هندیجان!O39,هویزه!O39)/(COUNTA(آبادان!O39,امیدیه!O39,اندیکا!O39,اندیمشک!O39,اهواز!O39,ایذه!O39,باغملک!O39,بندرماهشهر!O39,بهبهان!O39,خرمشهر!O39,دزفول!O39,'دشت آزادگان'!O39,رامشیر!O39,رامهرمز!O39,شادگان!O39,شوش!O39,شوشتر!O39,گتوند!O39,لالی!O39,مسجدسلیمان!O39,هفتگل!O39,هندیجان!O39,هویزه!O39)+0.00000001)</f>
        <v>2566.6666581111112</v>
      </c>
    </row>
    <row r="40" spans="1:15" ht="18.75" customHeight="1" thickBot="1">
      <c r="A40" s="59"/>
      <c r="B40" s="34" t="s">
        <v>58</v>
      </c>
      <c r="C40" s="35"/>
      <c r="D40" s="15">
        <f>SUM(آبادان!D40,امیدیه!D40,اندیکا!D40,اندیمشک!D40,اهواز!D40,ایذه!D40,باغملک!D40,بندرماهشهر!D40,بهبهان!D40,خرمشهر!D40,دزفول!D40,'دشت آزادگان'!D40,رامشیر!D40,رامهرمز!D40,شادگان!D40,شوش!D40,شوشتر!D40,گتوند!D40,لالی!D40,مسجدسلیمان!D40,هفتگل!D40,هندیجان!D40,هویزه!D40)/(COUNTA(آبادان!D40,امیدیه!D40,اندیکا!D40,اندیمشک!D40,اهواز!D40,ایذه!D40,باغملک!D40,بندرماهشهر!D40,بهبهان!D40,خرمشهر!D40,دزفول!D40,'دشت آزادگان'!D40,رامشیر!D40,رامهرمز!D40,شادگان!D40,شوش!D40,شوشتر!D40,گتوند!D40,لالی!D40,مسجدسلیمان!D40,هفتگل!D40,هندیجان!D40,هویزه!D40)+0.00000001)</f>
        <v>8285.714273877551</v>
      </c>
      <c r="E40" s="15">
        <f>SUM(آبادان!E40,امیدیه!E40,اندیکا!E40,اندیمشک!E40,اهواز!E40,ایذه!E40,باغملک!E40,بندرماهشهر!E40,بهبهان!E40,خرمشهر!E40,دزفول!E40,'دشت آزادگان'!E40,رامشیر!E40,رامهرمز!E40,شادگان!E40,شوش!E40,شوشتر!E40,گتوند!E40,لالی!E40,مسجدسلیمان!E40,هفتگل!E40,هندیجان!E40,هویزه!E40)/(COUNTA(آبادان!E40,امیدیه!E40,اندیکا!E40,اندیمشک!E40,اهواز!E40,ایذه!E40,باغملک!E40,بندرماهشهر!E40,بهبهان!E40,خرمشهر!E40,دزفول!E40,'دشت آزادگان'!E40,رامشیر!E40,رامهرمز!E40,شادگان!E40,شوش!E40,شوشتر!E40,گتوند!E40,لالی!E40,مسجدسلیمان!E40,هفتگل!E40,هندیجان!E40,هویزه!E40)+0.00000001)</f>
        <v>10571.428556326531</v>
      </c>
      <c r="F40" s="54"/>
      <c r="G40" s="34" t="s">
        <v>94</v>
      </c>
      <c r="H40" s="35"/>
      <c r="I40" s="18">
        <f>SUM(آبادان!I40,امیدیه!I40,اندیکا!I40,اندیمشک!I40,اهواز!I40,ایذه!I40,باغملک!I40,بندرماهشهر!I40,بهبهان!I40,خرمشهر!I40,دزفول!I40,'دشت آزادگان'!I40,رامشیر!I40,رامهرمز!I40,شادگان!I40,شوش!I40,شوشتر!I40,گتوند!I40,لالی!I40,مسجدسلیمان!I40,هفتگل!I40,هندیجان!I40,هویزه!I40)/(COUNTA(آبادان!I40,امیدیه!I40,اندیکا!I40,اندیمشک!I40,اهواز!I40,ایذه!I40,باغملک!I40,بندرماهشهر!I40,بهبهان!I40,خرمشهر!I40,دزفول!I40,'دشت آزادگان'!I40,رامشیر!I40,رامهرمز!I40,شادگان!I40,شوش!I40,شوشتر!I40,گتوند!I40,لالی!I40,مسجدسلیمان!I40,هفتگل!I40,هندیجان!I40,هویزه!I40)+0.00000001)</f>
        <v>0</v>
      </c>
      <c r="J40" s="18">
        <f>SUM(آبادان!J40,امیدیه!J40,اندیکا!J40,اندیمشک!J40,اهواز!J40,ایذه!J40,باغملک!J40,بندرماهشهر!J40,بهبهان!J40,خرمشهر!J40,دزفول!J40,'دشت آزادگان'!J40,رامشیر!J40,رامهرمز!J40,شادگان!J40,شوش!J40,شوشتر!J40,گتوند!J40,لالی!J40,مسجدسلیمان!J40,هفتگل!J40,هندیجان!J40,هویزه!J40)/(COUNTA(آبادان!J40,امیدیه!J40,اندیکا!J40,اندیمشک!J40,اهواز!J40,ایذه!J40,باغملک!J40,بندرماهشهر!J40,بهبهان!J40,خرمشهر!J40,دزفول!J40,'دشت آزادگان'!J40,رامشیر!J40,رامهرمز!J40,شادگان!J40,شوش!J40,شوشتر!J40,گتوند!J40,لالی!J40,مسجدسلیمان!J40,هفتگل!J40,هندیجان!J40,هویزه!J40)+0.00000001)</f>
        <v>0</v>
      </c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15">
        <f>SUM(آبادان!D41,امیدیه!D41,اندیکا!D41,اندیمشک!D41,اهواز!D41,ایذه!D41,باغملک!D41,بندرماهشهر!D41,بهبهان!D41,خرمشهر!D41,دزفول!D41,'دشت آزادگان'!D41,رامشیر!D41,رامهرمز!D41,شادگان!D41,شوش!D41,شوشتر!D41,گتوند!D41,لالی!D41,مسجدسلیمان!D41,هفتگل!D41,هندیجان!D41,هویزه!D41)/(COUNTA(آبادان!D41,امیدیه!D41,اندیکا!D41,اندیمشک!D41,اهواز!D41,ایذه!D41,باغملک!D41,بندرماهشهر!D41,بهبهان!D41,خرمشهر!D41,دزفول!D41,'دشت آزادگان'!D41,رامشیر!D41,رامهرمز!D41,شادگان!D41,شوش!D41,شوشتر!D41,گتوند!D41,لالی!D41,مسجدسلیمان!D41,هفتگل!D41,هندیجان!D41,هویزه!D41)+0.00000001)</f>
        <v>2599.99999675</v>
      </c>
      <c r="E41" s="15">
        <f>SUM(آبادان!E41,امیدیه!E41,اندیکا!E41,اندیمشک!E41,اهواز!E41,ایذه!E41,باغملک!E41,بندرماهشهر!E41,بهبهان!E41,خرمشهر!E41,دزفول!E41,'دشت آزادگان'!E41,رامشیر!E41,رامهرمز!E41,شادگان!E41,شوش!E41,شوشتر!E41,گتوند!E41,لالی!E41,مسجدسلیمان!E41,هفتگل!E41,هندیجان!E41,هویزه!E41)/(COUNTA(آبادان!E41,امیدیه!E41,اندیکا!E41,اندیمشک!E41,اهواز!E41,ایذه!E41,باغملک!E41,بندرماهشهر!E41,بهبهان!E41,خرمشهر!E41,دزفول!E41,'دشت آزادگان'!E41,رامشیر!E41,رامهرمز!E41,شادگان!E41,شوش!E41,شوشتر!E41,گتوند!E41,لالی!E41,مسجدسلیمان!E41,هفتگل!E41,هندیجان!E41,هویزه!E41)+0.00000001)</f>
        <v>3812.4999952343746</v>
      </c>
      <c r="F41" s="33" t="s">
        <v>14</v>
      </c>
      <c r="G41" s="40" t="s">
        <v>100</v>
      </c>
      <c r="H41" s="41"/>
      <c r="I41" s="17">
        <f>SUM(آبادان!I41,امیدیه!I41,اندیکا!I41,اندیمشک!I41,اهواز!I41,ایذه!I41,باغملک!I41,بندرماهشهر!I41,بهبهان!I41,خرمشهر!I41,دزفول!I41,'دشت آزادگان'!I41,رامشیر!I41,رامهرمز!I41,شادگان!I41,شوش!I41,شوشتر!I41,گتوند!I41,لالی!I41,مسجدسلیمان!I41,هفتگل!I41,هندیجان!I41,هویزه!I41)/(COUNTA(آبادان!I41,امیدیه!I41,اندیکا!I41,اندیمشک!I41,اهواز!I41,ایذه!I41,باغملک!I41,بندرماهشهر!I41,بهبهان!I41,خرمشهر!I41,دزفول!I41,'دشت آزادگان'!I41,رامشیر!I41,رامهرمز!I41,شادگان!I41,شوش!I41,شوشتر!I41,گتوند!I41,لالی!I41,مسجدسلیمان!I41,هفتگل!I41,هندیجان!I41,هویزه!I41)+0.00000001)</f>
        <v>0</v>
      </c>
      <c r="J41" s="17">
        <f>SUM(آبادان!J41,امیدیه!J41,اندیکا!J41,اندیمشک!J41,اهواز!J41,ایذه!J41,باغملک!J41,بندرماهشهر!J41,بهبهان!J41,خرمشهر!J41,دزفول!J41,'دشت آزادگان'!J41,رامشیر!J41,رامهرمز!J41,شادگان!J41,شوش!J41,شوشتر!J41,گتوند!J41,لالی!J41,مسجدسلیمان!J41,هفتگل!J41,هندیجان!J41,هویزه!J41)/(COUNTA(آبادان!J41,امیدیه!J41,اندیکا!J41,اندیمشک!J41,اهواز!J41,ایذه!J41,باغملک!J41,بندرماهشهر!J41,بهبهان!J41,خرمشهر!J41,دزفول!J41,'دشت آزادگان'!J41,رامشیر!J41,رامهرمز!J41,شادگان!J41,شوش!J41,شوشتر!J41,گتوند!J41,لالی!J41,مسجدسلیمان!J41,هفتگل!J41,هندیجان!J41,هویزه!J41)+0.00000001)</f>
        <v>0</v>
      </c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15">
        <f>SUM(آبادان!D42,امیدیه!D42,اندیکا!D42,اندیمشک!D42,اهواز!D42,ایذه!D42,باغملک!D42,بندرماهشهر!D42,بهبهان!D42,خرمشهر!D42,دزفول!D42,'دشت آزادگان'!D42,رامشیر!D42,رامهرمز!D42,شادگان!D42,شوش!D42,شوشتر!D42,گتوند!D42,لالی!D42,مسجدسلیمان!D42,هفتگل!D42,هندیجان!D42,هویزه!D42)/(COUNTA(آبادان!D42,امیدیه!D42,اندیکا!D42,اندیمشک!D42,اهواز!D42,ایذه!D42,باغملک!D42,بندرماهشهر!D42,بهبهان!D42,خرمشهر!D42,دزفول!D42,'دشت آزادگان'!D42,رامشیر!D42,رامهرمز!D42,شادگان!D42,شوش!D42,شوشتر!D42,گتوند!D42,لالی!D42,مسجدسلیمان!D42,هفتگل!D42,هندیجان!D42,هویزه!D42)+0.00000001)</f>
        <v>0</v>
      </c>
      <c r="E42" s="15">
        <f>SUM(آبادان!E42,امیدیه!E42,اندیکا!E42,اندیمشک!E42,اهواز!E42,ایذه!E42,باغملک!E42,بندرماهشهر!E42,بهبهان!E42,خرمشهر!E42,دزفول!E42,'دشت آزادگان'!E42,رامشیر!E42,رامهرمز!E42,شادگان!E42,شوش!E42,شوشتر!E42,گتوند!E42,لالی!E42,مسجدسلیمان!E42,هفتگل!E42,هندیجان!E42,هویزه!E42)/(COUNTA(آبادان!E42,امیدیه!E42,اندیکا!E42,اندیمشک!E42,اهواز!E42,ایذه!E42,باغملک!E42,بندرماهشهر!E42,بهبهان!E42,خرمشهر!E42,دزفول!E42,'دشت آزادگان'!E42,رامشیر!E42,رامهرمز!E42,شادگان!E42,شوش!E42,شوشتر!E42,گتوند!E42,لالی!E42,مسجدسلیمان!E42,هفتگل!E42,هندیجان!E42,هویزه!E42)+0.00000001)</f>
        <v>0</v>
      </c>
      <c r="F42" s="31"/>
      <c r="G42" s="34" t="s">
        <v>99</v>
      </c>
      <c r="H42" s="35"/>
      <c r="I42" s="15">
        <f>SUM(آبادان!I42,امیدیه!I42,اندیکا!I42,اندیمشک!I42,اهواز!I42,ایذه!I42,باغملک!I42,بندرماهشهر!I42,بهبهان!I42,خرمشهر!I42,دزفول!I42,'دشت آزادگان'!I42,رامشیر!I42,رامهرمز!I42,شادگان!I42,شوش!I42,شوشتر!I42,گتوند!I42,لالی!I42,مسجدسلیمان!I42,هفتگل!I42,هندیجان!I42,هویزه!I42)/(COUNTA(آبادان!I42,امیدیه!I42,اندیکا!I42,اندیمشک!I42,اهواز!I42,ایذه!I42,باغملک!I42,بندرماهشهر!I42,بهبهان!I42,خرمشهر!I42,دزفول!I42,'دشت آزادگان'!I42,رامشیر!I42,رامهرمز!I42,شادگان!I42,شوش!I42,شوشتر!I42,گتوند!I42,لالی!I42,مسجدسلیمان!I42,هفتگل!I42,هندیجان!I42,هویزه!I42)+0.00000001)</f>
        <v>0</v>
      </c>
      <c r="J42" s="15">
        <f>SUM(آبادان!J42,امیدیه!J42,اندیکا!J42,اندیمشک!J42,اهواز!J42,ایذه!J42,باغملک!J42,بندرماهشهر!J42,بهبهان!J42,خرمشهر!J42,دزفول!J42,'دشت آزادگان'!J42,رامشیر!J42,رامهرمز!J42,شادگان!J42,شوش!J42,شوشتر!J42,گتوند!J42,لالی!J42,مسجدسلیمان!J42,هفتگل!J42,هندیجان!J42,هویزه!J42)/(COUNTA(آبادان!J42,امیدیه!J42,اندیکا!J42,اندیمشک!J42,اهواز!J42,ایذه!J42,باغملک!J42,بندرماهشهر!J42,بهبهان!J42,خرمشهر!J42,دزفول!J42,'دشت آزادگان'!J42,رامشیر!J42,رامهرمز!J42,شادگان!J42,شوش!J42,شوشتر!J42,گتوند!J42,لالی!J42,مسجدسلیمان!J42,هفتگل!J42,هندیجان!J42,هویزه!J42)+0.00000001)</f>
        <v>0</v>
      </c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15">
        <f>SUM(آبادان!D43,امیدیه!D43,اندیکا!D43,اندیمشک!D43,اهواز!D43,ایذه!D43,باغملک!D43,بندرماهشهر!D43,بهبهان!D43,خرمشهر!D43,دزفول!D43,'دشت آزادگان'!D43,رامشیر!D43,رامهرمز!D43,شادگان!D43,شوش!D43,شوشتر!D43,گتوند!D43,لالی!D43,مسجدسلیمان!D43,هفتگل!D43,هندیجان!D43,هویزه!D43)/(COUNTA(آبادان!D43,امیدیه!D43,اندیکا!D43,اندیمشک!D43,اهواز!D43,ایذه!D43,باغملک!D43,بندرماهشهر!D43,بهبهان!D43,خرمشهر!D43,دزفول!D43,'دشت آزادگان'!D43,رامشیر!D43,رامهرمز!D43,شادگان!D43,شوش!D43,شوشتر!D43,گتوند!D43,لالی!D43,مسجدسلیمان!D43,هفتگل!D43,هندیجان!D43,هویزه!D43)+0.00000001)</f>
        <v>14124.999982343748</v>
      </c>
      <c r="E43" s="15">
        <f>SUM(آبادان!E43,امیدیه!E43,اندیکا!E43,اندیمشک!E43,اهواز!E43,ایذه!E43,باغملک!E43,بندرماهشهر!E43,بهبهان!E43,خرمشهر!E43,دزفول!E43,'دشت آزادگان'!E43,رامشیر!E43,رامهرمز!E43,شادگان!E43,شوش!E43,شوشتر!E43,گتوند!E43,لالی!E43,مسجدسلیمان!E43,هفتگل!E43,هندیجان!E43,هویزه!E43)/(COUNTA(آبادان!E43,امیدیه!E43,اندیکا!E43,اندیمشک!E43,اهواز!E43,ایذه!E43,باغملک!E43,بندرماهشهر!E43,بهبهان!E43,خرمشهر!E43,دزفول!E43,'دشت آزادگان'!E43,رامشیر!E43,رامهرمز!E43,شادگان!E43,شوش!E43,شوشتر!E43,گتوند!E43,لالی!E43,مسجدسلیمان!E43,هفتگل!E43,هندیجان!E43,هویزه!E43)+0.00000001)</f>
        <v>16624.99997921875</v>
      </c>
      <c r="F43" s="31"/>
      <c r="G43" s="34" t="s">
        <v>98</v>
      </c>
      <c r="H43" s="35"/>
      <c r="I43" s="15">
        <f>SUM(آبادان!I43,امیدیه!I43,اندیکا!I43,اندیمشک!I43,اهواز!I43,ایذه!I43,باغملک!I43,بندرماهشهر!I43,بهبهان!I43,خرمشهر!I43,دزفول!I43,'دشت آزادگان'!I43,رامشیر!I43,رامهرمز!I43,شادگان!I43,شوش!I43,شوشتر!I43,گتوند!I43,لالی!I43,مسجدسلیمان!I43,هفتگل!I43,هندیجان!I43,هویزه!I43)/(COUNTA(آبادان!I43,امیدیه!I43,اندیکا!I43,اندیمشک!I43,اهواز!I43,ایذه!I43,باغملک!I43,بندرماهشهر!I43,بهبهان!I43,خرمشهر!I43,دزفول!I43,'دشت آزادگان'!I43,رامشیر!I43,رامهرمز!I43,شادگان!I43,شوش!I43,شوشتر!I43,گتوند!I43,لالی!I43,مسجدسلیمان!I43,هفتگل!I43,هندیجان!I43,هویزه!I43)+0.00000001)</f>
        <v>7999.999920000001</v>
      </c>
      <c r="J43" s="15">
        <f>SUM(آبادان!J43,امیدیه!J43,اندیکا!J43,اندیمشک!J43,اهواز!J43,ایذه!J43,باغملک!J43,بندرماهشهر!J43,بهبهان!J43,خرمشهر!J43,دزفول!J43,'دشت آزادگان'!J43,رامشیر!J43,رامهرمز!J43,شادگان!J43,شوش!J43,شوشتر!J43,گتوند!J43,لالی!J43,مسجدسلیمان!J43,هفتگل!J43,هندیجان!J43,هویزه!J43)/(COUNTA(آبادان!J43,امیدیه!J43,اندیکا!J43,اندیمشک!J43,اهواز!J43,ایذه!J43,باغملک!J43,بندرماهشهر!J43,بهبهان!J43,خرمشهر!J43,دزفول!J43,'دشت آزادگان'!J43,رامشیر!J43,رامهرمز!J43,شادگان!J43,شوش!J43,شوشتر!J43,گتوند!J43,لالی!J43,مسجدسلیمان!J43,هفتگل!J43,هندیجان!J43,هویزه!J43)+0.00000001)</f>
        <v>9999.9999</v>
      </c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15">
        <f>SUM(آبادان!D44,امیدیه!D44,اندیکا!D44,اندیمشک!D44,اهواز!D44,ایذه!D44,باغملک!D44,بندرماهشهر!D44,بهبهان!D44,خرمشهر!D44,دزفول!D44,'دشت آزادگان'!D44,رامشیر!D44,رامهرمز!D44,شادگان!D44,شوش!D44,شوشتر!D44,گتوند!D44,لالی!D44,مسجدسلیمان!D44,هفتگل!D44,هندیجان!D44,هویزه!D44)/(COUNTA(آبادان!D44,امیدیه!D44,اندیکا!D44,اندیمشک!D44,اهواز!D44,ایذه!D44,باغملک!D44,بندرماهشهر!D44,بهبهان!D44,خرمشهر!D44,دزفول!D44,'دشت آزادگان'!D44,رامشیر!D44,رامهرمز!D44,شادگان!D44,شوش!D44,شوشتر!D44,گتوند!D44,لالی!D44,مسجدسلیمان!D44,هفتگل!D44,هندیجان!D44,هویزه!D44)+0.00000001)</f>
        <v>9187.499988515625</v>
      </c>
      <c r="E44" s="15">
        <f>SUM(آبادان!E44,امیدیه!E44,اندیکا!E44,اندیمشک!E44,اهواز!E44,ایذه!E44,باغملک!E44,بندرماهشهر!E44,بهبهان!E44,خرمشهر!E44,دزفول!E44,'دشت آزادگان'!E44,رامشیر!E44,رامهرمز!E44,شادگان!E44,شوش!E44,شوشتر!E44,گتوند!E44,لالی!E44,مسجدسلیمان!E44,هفتگل!E44,هندیجان!E44,هویزه!E44)/(COUNTA(آبادان!E44,امیدیه!E44,اندیکا!E44,اندیمشک!E44,اهواز!E44,ایذه!E44,باغملک!E44,بندرماهشهر!E44,بهبهان!E44,خرمشهر!E44,دزفول!E44,'دشت آزادگان'!E44,رامشیر!E44,رامهرمز!E44,شادگان!E44,شوش!E44,شوشتر!E44,گتوند!E44,لالی!E44,مسجدسلیمان!E44,هفتگل!E44,هندیجان!E44,هویزه!E44)+0.00000001)</f>
        <v>11249.999985937498</v>
      </c>
      <c r="F44" s="31"/>
      <c r="G44" s="34" t="s">
        <v>101</v>
      </c>
      <c r="H44" s="35"/>
      <c r="I44" s="15">
        <f>SUM(آبادان!I44,امیدیه!I44,اندیکا!I44,اندیمشک!I44,اهواز!I44,ایذه!I44,باغملک!I44,بندرماهشهر!I44,بهبهان!I44,خرمشهر!I44,دزفول!I44,'دشت آزادگان'!I44,رامشیر!I44,رامهرمز!I44,شادگان!I44,شوش!I44,شوشتر!I44,گتوند!I44,لالی!I44,مسجدسلیمان!I44,هفتگل!I44,هندیجان!I44,هویزه!I44)/(COUNTA(آبادان!I44,امیدیه!I44,اندیکا!I44,اندیمشک!I44,اهواز!I44,ایذه!I44,باغملک!I44,بندرماهشهر!I44,بهبهان!I44,خرمشهر!I44,دزفول!I44,'دشت آزادگان'!I44,رامشیر!I44,رامهرمز!I44,شادگان!I44,شوش!I44,شوشتر!I44,گتوند!I44,لالی!I44,مسجدسلیمان!I44,هفتگل!I44,هندیجان!I44,هویزه!I44)+0.00000001)</f>
        <v>26499.99993375</v>
      </c>
      <c r="J44" s="15">
        <f>SUM(آبادان!J44,امیدیه!J44,اندیکا!J44,اندیمشک!J44,اهواز!J44,ایذه!J44,باغملک!J44,بندرماهشهر!J44,بهبهان!J44,خرمشهر!J44,دزفول!J44,'دشت آزادگان'!J44,رامشیر!J44,رامهرمز!J44,شادگان!J44,شوش!J44,شوشتر!J44,گتوند!J44,لالی!J44,مسجدسلیمان!J44,هفتگل!J44,هندیجان!J44,هویزه!J44)/(COUNTA(آبادان!J44,امیدیه!J44,اندیکا!J44,اندیمشک!J44,اهواز!J44,ایذه!J44,باغملک!J44,بندرماهشهر!J44,بهبهان!J44,خرمشهر!J44,دزفول!J44,'دشت آزادگان'!J44,رامشیر!J44,رامهرمز!J44,شادگان!J44,شوش!J44,شوشتر!J44,گتوند!J44,لالی!J44,مسجدسلیمان!J44,هفتگل!J44,هندیجان!J44,هویزه!J44)+0.00000001)</f>
        <v>33749.999915625</v>
      </c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8">
        <f>SUM(آبادان!D45,امیدیه!D45,اندیکا!D45,اندیمشک!D45,اهواز!D45,ایذه!D45,باغملک!D45,بندرماهشهر!D45,بهبهان!D45,خرمشهر!D45,دزفول!D45,'دشت آزادگان'!D45,رامشیر!D45,رامهرمز!D45,شادگان!D45,شوش!D45,شوشتر!D45,گتوند!D45,لالی!D45,مسجدسلیمان!D45,هفتگل!D45,هندیجان!D45,هویزه!D45)/(COUNTA(آبادان!D45,امیدیه!D45,اندیکا!D45,اندیمشک!D45,اهواز!D45,ایذه!D45,باغملک!D45,بندرماهشهر!D45,بهبهان!D45,خرمشهر!D45,دزفول!D45,'دشت آزادگان'!D45,رامشیر!D45,رامهرمز!D45,شادگان!D45,شوش!D45,شوشتر!D45,گتوند!D45,لالی!D45,مسجدسلیمان!D45,هفتگل!D45,هندیجان!D45,هویزه!D45)+0.00000001)</f>
        <v>16285.71426244898</v>
      </c>
      <c r="E45" s="18">
        <f>SUM(آبادان!E45,امیدیه!E45,اندیکا!E45,اندیمشک!E45,اهواز!E45,ایذه!E45,باغملک!E45,بندرماهشهر!E45,بهبهان!E45,خرمشهر!E45,دزفول!E45,'دشت آزادگان'!E45,رامشیر!E45,رامهرمز!E45,شادگان!E45,شوش!E45,شوشتر!E45,گتوند!E45,لالی!E45,مسجدسلیمان!E45,هفتگل!E45,هندیجان!E45,هویزه!E45)/(COUNTA(آبادان!E45,امیدیه!E45,اندیکا!E45,اندیمشک!E45,اهواز!E45,ایذه!E45,باغملک!E45,بندرماهشهر!E45,بهبهان!E45,خرمشهر!E45,دزفول!E45,'دشت آزادگان'!E45,رامشیر!E45,رامهرمز!E45,شادگان!E45,شوش!E45,شوشتر!E45,گتوند!E45,لالی!E45,مسجدسلیمان!E45,هفتگل!E45,هندیجان!E45,هویزه!E45)+0.00000001)</f>
        <v>20285.714256734693</v>
      </c>
      <c r="F45" s="32"/>
      <c r="G45" s="36" t="s">
        <v>36</v>
      </c>
      <c r="H45" s="37"/>
      <c r="I45" s="18">
        <f>SUM(آبادان!I45,امیدیه!I45,اندیکا!I45,اندیمشک!I45,اهواز!I45,ایذه!I45,باغملک!I45,بندرماهشهر!I45,بهبهان!I45,خرمشهر!I45,دزفول!I45,'دشت آزادگان'!I45,رامشیر!I45,رامهرمز!I45,شادگان!I45,شوش!I45,شوشتر!I45,گتوند!I45,لالی!I45,مسجدسلیمان!I45,هفتگل!I45,هندیجان!I45,هویزه!I45)/(COUNTA(آبادان!I45,امیدیه!I45,اندیکا!I45,اندیمشک!I45,اهواز!I45,ایذه!I45,باغملک!I45,بندرماهشهر!I45,بهبهان!I45,خرمشهر!I45,دزفول!I45,'دشت آزادگان'!I45,رامشیر!I45,رامهرمز!I45,شادگان!I45,شوش!I45,شوشتر!I45,گتوند!I45,لالی!I45,مسجدسلیمان!I45,هفتگل!I45,هندیجان!I45,هویزه!I45)+0.00000001)</f>
        <v>16499.9999175</v>
      </c>
      <c r="J45" s="18">
        <f>SUM(آبادان!J45,امیدیه!J45,اندیکا!J45,اندیمشک!J45,اهواز!J45,ایذه!J45,باغملک!J45,بندرماهشهر!J45,بهبهان!J45,خرمشهر!J45,دزفول!J45,'دشت آزادگان'!J45,رامشیر!J45,رامهرمز!J45,شادگان!J45,شوش!J45,شوشتر!J45,گتوند!J45,لالی!J45,مسجدسلیمان!J45,هفتگل!J45,هندیجان!J45,هویزه!J45)/(COUNTA(آبادان!J45,امیدیه!J45,اندیکا!J45,اندیمشک!J45,اهواز!J45,ایذه!J45,باغملک!J45,بندرماهشهر!J45,بهبهان!J45,خرمشهر!J45,دزفول!J45,'دشت آزادگان'!J45,رامشیر!J45,رامهرمز!J45,شادگان!J45,شوش!J45,شوشتر!J45,گتوند!J45,لالی!J45,مسجدسلیمان!J45,هفتگل!J45,هندیجان!J45,هویزه!J45)+0.00000001)</f>
        <v>22499.999887500002</v>
      </c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2">
      <selection activeCell="O40" sqref="O40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159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4000</v>
      </c>
      <c r="E7" s="8">
        <v>5000</v>
      </c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>
        <v>20000</v>
      </c>
      <c r="O7" s="8">
        <v>25000</v>
      </c>
    </row>
    <row r="8" spans="1:15" ht="18.75" customHeight="1">
      <c r="A8" s="31"/>
      <c r="B8" s="34" t="s">
        <v>27</v>
      </c>
      <c r="C8" s="35"/>
      <c r="D8" s="9">
        <v>4000</v>
      </c>
      <c r="E8" s="9">
        <v>5000</v>
      </c>
      <c r="F8" s="31"/>
      <c r="G8" s="34" t="s">
        <v>66</v>
      </c>
      <c r="H8" s="35"/>
      <c r="I8" s="9">
        <v>4000</v>
      </c>
      <c r="J8" s="9">
        <v>6000</v>
      </c>
      <c r="K8" s="31"/>
      <c r="L8" s="34" t="s">
        <v>103</v>
      </c>
      <c r="M8" s="35"/>
      <c r="N8" s="9"/>
      <c r="O8" s="9"/>
    </row>
    <row r="9" spans="1:15" ht="18.75" customHeight="1">
      <c r="A9" s="31"/>
      <c r="B9" s="34"/>
      <c r="C9" s="35"/>
      <c r="D9" s="9">
        <v>11000</v>
      </c>
      <c r="E9" s="9">
        <v>15000</v>
      </c>
      <c r="F9" s="31"/>
      <c r="G9" s="49" t="s">
        <v>67</v>
      </c>
      <c r="H9" s="50"/>
      <c r="I9" s="9">
        <v>13000</v>
      </c>
      <c r="J9" s="9">
        <v>15000</v>
      </c>
      <c r="K9" s="31"/>
      <c r="L9" s="34" t="s">
        <v>104</v>
      </c>
      <c r="M9" s="35"/>
      <c r="N9" s="9">
        <v>110000</v>
      </c>
      <c r="O9" s="9">
        <v>120000</v>
      </c>
    </row>
    <row r="10" spans="1:15" ht="18.75" customHeight="1">
      <c r="A10" s="31"/>
      <c r="B10" s="60" t="s">
        <v>20</v>
      </c>
      <c r="C10" s="1" t="s">
        <v>29</v>
      </c>
      <c r="D10" s="9">
        <v>12000</v>
      </c>
      <c r="E10" s="9">
        <v>16000</v>
      </c>
      <c r="F10" s="31"/>
      <c r="G10" s="49" t="s">
        <v>68</v>
      </c>
      <c r="H10" s="50"/>
      <c r="I10" s="9">
        <v>13000</v>
      </c>
      <c r="J10" s="9">
        <v>15000</v>
      </c>
      <c r="K10" s="31"/>
      <c r="L10" s="34" t="s">
        <v>105</v>
      </c>
      <c r="M10" s="35"/>
      <c r="N10" s="9">
        <v>125000</v>
      </c>
      <c r="O10" s="9">
        <v>135000</v>
      </c>
    </row>
    <row r="11" spans="1:15" ht="18.75" customHeight="1" thickBot="1">
      <c r="A11" s="31"/>
      <c r="B11" s="46"/>
      <c r="C11" s="1" t="s">
        <v>30</v>
      </c>
      <c r="D11" s="9">
        <v>12000</v>
      </c>
      <c r="E11" s="9">
        <v>15000</v>
      </c>
      <c r="F11" s="32"/>
      <c r="G11" s="36" t="s">
        <v>69</v>
      </c>
      <c r="H11" s="37"/>
      <c r="I11" s="10">
        <v>30000</v>
      </c>
      <c r="J11" s="10">
        <v>40000</v>
      </c>
      <c r="K11" s="31"/>
      <c r="L11" s="34" t="s">
        <v>106</v>
      </c>
      <c r="M11" s="35"/>
      <c r="N11" s="9">
        <v>110000</v>
      </c>
      <c r="O11" s="9">
        <v>120000</v>
      </c>
    </row>
    <row r="12" spans="1:15" ht="18.75" customHeight="1" thickTop="1">
      <c r="A12" s="31"/>
      <c r="B12" s="46"/>
      <c r="C12" s="1" t="s">
        <v>31</v>
      </c>
      <c r="D12" s="9">
        <v>13000</v>
      </c>
      <c r="E12" s="9">
        <v>16000</v>
      </c>
      <c r="F12" s="33" t="s">
        <v>10</v>
      </c>
      <c r="G12" s="40" t="s">
        <v>70</v>
      </c>
      <c r="H12" s="41"/>
      <c r="I12" s="11">
        <v>3000</v>
      </c>
      <c r="J12" s="11">
        <v>5000</v>
      </c>
      <c r="K12" s="31"/>
      <c r="L12" s="34" t="s">
        <v>107</v>
      </c>
      <c r="M12" s="35"/>
      <c r="N12" s="9">
        <v>150000</v>
      </c>
      <c r="O12" s="9">
        <v>160000</v>
      </c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>
        <v>3000</v>
      </c>
      <c r="J13" s="9">
        <v>5000</v>
      </c>
      <c r="K13" s="31"/>
      <c r="L13" s="34" t="s">
        <v>108</v>
      </c>
      <c r="M13" s="35"/>
      <c r="N13" s="9">
        <v>100000</v>
      </c>
      <c r="O13" s="9">
        <v>110000</v>
      </c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>
        <v>5000</v>
      </c>
      <c r="J14" s="9">
        <v>7000</v>
      </c>
      <c r="K14" s="31"/>
      <c r="L14" s="34" t="s">
        <v>109</v>
      </c>
      <c r="M14" s="35"/>
      <c r="N14" s="9">
        <v>22000</v>
      </c>
      <c r="O14" s="9">
        <v>25000</v>
      </c>
    </row>
    <row r="15" spans="1:15" ht="18.75" customHeight="1" thickBot="1">
      <c r="A15" s="31"/>
      <c r="B15" s="46"/>
      <c r="C15" s="1" t="s">
        <v>34</v>
      </c>
      <c r="D15" s="9">
        <v>22000</v>
      </c>
      <c r="E15" s="9">
        <v>25000</v>
      </c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50000</v>
      </c>
      <c r="O15" s="9">
        <v>60000</v>
      </c>
    </row>
    <row r="16" spans="1:15" ht="18.75" customHeight="1" thickTop="1">
      <c r="A16" s="31"/>
      <c r="B16" s="46"/>
      <c r="C16" s="1" t="s">
        <v>35</v>
      </c>
      <c r="D16" s="9">
        <v>10000</v>
      </c>
      <c r="E16" s="9">
        <v>13000</v>
      </c>
      <c r="F16" s="51" t="s">
        <v>11</v>
      </c>
      <c r="G16" s="45" t="s">
        <v>21</v>
      </c>
      <c r="H16" s="4" t="s">
        <v>74</v>
      </c>
      <c r="I16" s="11">
        <v>12000</v>
      </c>
      <c r="J16" s="11">
        <v>15000</v>
      </c>
      <c r="K16" s="31"/>
      <c r="L16" s="34" t="s">
        <v>111</v>
      </c>
      <c r="M16" s="35"/>
      <c r="N16" s="9">
        <v>90000</v>
      </c>
      <c r="O16" s="9">
        <v>110000</v>
      </c>
    </row>
    <row r="17" spans="1:15" ht="18.75" customHeight="1" thickBot="1">
      <c r="A17" s="32"/>
      <c r="B17" s="61"/>
      <c r="C17" s="3" t="s">
        <v>36</v>
      </c>
      <c r="D17" s="10">
        <v>10000</v>
      </c>
      <c r="E17" s="10">
        <v>14000</v>
      </c>
      <c r="F17" s="52"/>
      <c r="G17" s="46"/>
      <c r="H17" s="1" t="s">
        <v>75</v>
      </c>
      <c r="I17" s="9">
        <v>12000</v>
      </c>
      <c r="J17" s="9">
        <v>15000</v>
      </c>
      <c r="K17" s="31"/>
      <c r="L17" s="34" t="s">
        <v>112</v>
      </c>
      <c r="M17" s="35"/>
      <c r="N17" s="9">
        <v>90000</v>
      </c>
      <c r="O17" s="9">
        <v>100000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13000</v>
      </c>
      <c r="E18" s="11">
        <v>16000</v>
      </c>
      <c r="F18" s="52"/>
      <c r="G18" s="46"/>
      <c r="H18" s="1" t="s">
        <v>76</v>
      </c>
      <c r="I18" s="9">
        <v>13000</v>
      </c>
      <c r="J18" s="9">
        <v>16000</v>
      </c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>
        <v>20000</v>
      </c>
      <c r="E19" s="9">
        <v>25000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>
        <v>15000</v>
      </c>
      <c r="O19" s="11">
        <v>17000</v>
      </c>
    </row>
    <row r="20" spans="1:15" ht="18.75" customHeight="1" thickBot="1">
      <c r="A20" s="31"/>
      <c r="B20" s="34" t="s">
        <v>39</v>
      </c>
      <c r="C20" s="35"/>
      <c r="D20" s="9">
        <v>18000</v>
      </c>
      <c r="E20" s="9">
        <v>20000</v>
      </c>
      <c r="F20" s="52"/>
      <c r="G20" s="47"/>
      <c r="H20" s="5" t="s">
        <v>36</v>
      </c>
      <c r="I20" s="12">
        <v>10000</v>
      </c>
      <c r="J20" s="12">
        <v>20000</v>
      </c>
      <c r="K20" s="31"/>
      <c r="L20" s="34" t="s">
        <v>115</v>
      </c>
      <c r="M20" s="35"/>
      <c r="N20" s="9">
        <v>25000</v>
      </c>
      <c r="O20" s="9">
        <v>30000</v>
      </c>
    </row>
    <row r="21" spans="1:15" ht="18.75" customHeight="1">
      <c r="A21" s="31"/>
      <c r="B21" s="34" t="s">
        <v>40</v>
      </c>
      <c r="C21" s="35"/>
      <c r="D21" s="9">
        <v>18000</v>
      </c>
      <c r="E21" s="9">
        <v>20000</v>
      </c>
      <c r="F21" s="52"/>
      <c r="G21" s="48" t="s">
        <v>22</v>
      </c>
      <c r="H21" s="6" t="s">
        <v>78</v>
      </c>
      <c r="I21" s="13">
        <v>17000</v>
      </c>
      <c r="J21" s="13">
        <v>19000</v>
      </c>
      <c r="K21" s="31"/>
      <c r="L21" s="34" t="s">
        <v>116</v>
      </c>
      <c r="M21" s="35"/>
      <c r="N21" s="9">
        <v>17000</v>
      </c>
      <c r="O21" s="9">
        <v>20000</v>
      </c>
    </row>
    <row r="22" spans="1:15" ht="18.75" customHeight="1" thickBot="1">
      <c r="A22" s="31"/>
      <c r="B22" s="34" t="s">
        <v>41</v>
      </c>
      <c r="C22" s="35"/>
      <c r="D22" s="9">
        <v>18000</v>
      </c>
      <c r="E22" s="9">
        <v>20000</v>
      </c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>
        <v>17000</v>
      </c>
      <c r="O22" s="10">
        <v>20000</v>
      </c>
    </row>
    <row r="23" spans="1:15" ht="18.75" customHeight="1" thickTop="1">
      <c r="A23" s="31"/>
      <c r="B23" s="55" t="s">
        <v>42</v>
      </c>
      <c r="C23" s="56"/>
      <c r="D23" s="9">
        <v>18000</v>
      </c>
      <c r="E23" s="9">
        <v>20000</v>
      </c>
      <c r="F23" s="52"/>
      <c r="G23" s="46"/>
      <c r="H23" s="1" t="s">
        <v>80</v>
      </c>
      <c r="I23" s="9">
        <v>10000</v>
      </c>
      <c r="J23" s="9">
        <v>14000</v>
      </c>
      <c r="K23" s="33" t="s">
        <v>17</v>
      </c>
      <c r="L23" s="68" t="s">
        <v>118</v>
      </c>
      <c r="M23" s="69"/>
      <c r="N23" s="11">
        <v>130000</v>
      </c>
      <c r="O23" s="11">
        <v>130000</v>
      </c>
    </row>
    <row r="24" spans="1:15" ht="18.75" customHeight="1">
      <c r="A24" s="31"/>
      <c r="B24" s="34" t="s">
        <v>43</v>
      </c>
      <c r="C24" s="35"/>
      <c r="D24" s="9">
        <v>13000</v>
      </c>
      <c r="E24" s="9">
        <v>16000</v>
      </c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>
        <v>90000</v>
      </c>
      <c r="O24" s="9">
        <v>100000</v>
      </c>
    </row>
    <row r="25" spans="1:15" ht="18.75" customHeight="1">
      <c r="A25" s="31"/>
      <c r="B25" s="34" t="s">
        <v>44</v>
      </c>
      <c r="C25" s="35"/>
      <c r="D25" s="9">
        <v>16000</v>
      </c>
      <c r="E25" s="9">
        <v>18000</v>
      </c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>
        <v>27000</v>
      </c>
      <c r="O25" s="9">
        <v>30000</v>
      </c>
    </row>
    <row r="26" spans="1:15" ht="18.75" customHeight="1" thickBot="1">
      <c r="A26" s="31"/>
      <c r="B26" s="34" t="s">
        <v>45</v>
      </c>
      <c r="C26" s="35"/>
      <c r="D26" s="9">
        <v>18000</v>
      </c>
      <c r="E26" s="9">
        <v>20000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>
        <v>31000</v>
      </c>
      <c r="O26" s="9">
        <v>36000</v>
      </c>
    </row>
    <row r="27" spans="1:15" ht="18.75" customHeight="1" thickBot="1">
      <c r="A27" s="32"/>
      <c r="B27" s="36" t="s">
        <v>46</v>
      </c>
      <c r="C27" s="37"/>
      <c r="D27" s="10">
        <v>19000</v>
      </c>
      <c r="E27" s="10">
        <v>22000</v>
      </c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>
        <v>27000</v>
      </c>
      <c r="O27" s="9">
        <v>30000</v>
      </c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>
        <v>5000</v>
      </c>
      <c r="O28" s="9">
        <v>7000</v>
      </c>
    </row>
    <row r="29" spans="1:15" ht="18.75" customHeight="1" thickBot="1">
      <c r="A29" s="58"/>
      <c r="B29" s="36" t="s">
        <v>48</v>
      </c>
      <c r="C29" s="37"/>
      <c r="D29" s="10">
        <v>59000</v>
      </c>
      <c r="E29" s="10">
        <v>70000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>
        <v>6000</v>
      </c>
      <c r="O29" s="9">
        <v>8000</v>
      </c>
    </row>
    <row r="30" spans="1:15" ht="18.75" customHeight="1" thickTop="1">
      <c r="A30" s="57" t="s">
        <v>8</v>
      </c>
      <c r="B30" s="40" t="s">
        <v>49</v>
      </c>
      <c r="C30" s="41"/>
      <c r="D30" s="11">
        <v>3000</v>
      </c>
      <c r="E30" s="11">
        <v>5000</v>
      </c>
      <c r="F30" s="52"/>
      <c r="G30" s="38" t="s">
        <v>87</v>
      </c>
      <c r="H30" s="39"/>
      <c r="I30" s="9">
        <v>17000</v>
      </c>
      <c r="J30" s="9">
        <v>19000</v>
      </c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>
        <v>3000</v>
      </c>
      <c r="E31" s="9">
        <v>5000</v>
      </c>
      <c r="F31" s="53"/>
      <c r="G31" s="43" t="s">
        <v>88</v>
      </c>
      <c r="H31" s="44"/>
      <c r="I31" s="10">
        <v>22000</v>
      </c>
      <c r="J31" s="10">
        <v>25000</v>
      </c>
      <c r="K31" s="31"/>
      <c r="L31" s="34" t="s">
        <v>126</v>
      </c>
      <c r="M31" s="35"/>
      <c r="N31" s="9">
        <v>110000</v>
      </c>
      <c r="O31" s="9">
        <v>120000</v>
      </c>
    </row>
    <row r="32" spans="1:15" ht="18.75" customHeight="1" thickBot="1" thickTop="1">
      <c r="A32" s="59"/>
      <c r="B32" s="34" t="s">
        <v>51</v>
      </c>
      <c r="C32" s="35"/>
      <c r="D32" s="9">
        <v>5000</v>
      </c>
      <c r="E32" s="9">
        <v>7000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>
        <v>150000</v>
      </c>
      <c r="O32" s="10">
        <v>160000</v>
      </c>
    </row>
    <row r="33" spans="1:15" ht="18.75" customHeight="1" thickTop="1">
      <c r="A33" s="59"/>
      <c r="B33" s="34" t="s">
        <v>52</v>
      </c>
      <c r="C33" s="35"/>
      <c r="D33" s="9">
        <v>4000</v>
      </c>
      <c r="E33" s="9">
        <v>5000</v>
      </c>
      <c r="F33" s="52"/>
      <c r="G33" s="34" t="s">
        <v>90</v>
      </c>
      <c r="H33" s="35"/>
      <c r="I33" s="9">
        <v>23000</v>
      </c>
      <c r="J33" s="9">
        <v>25000</v>
      </c>
      <c r="K33" s="33" t="s">
        <v>18</v>
      </c>
      <c r="L33" s="70" t="s">
        <v>128</v>
      </c>
      <c r="M33" s="71"/>
      <c r="N33" s="11">
        <v>35000</v>
      </c>
      <c r="O33" s="11">
        <v>40000</v>
      </c>
    </row>
    <row r="34" spans="1:15" ht="18.75" customHeight="1" thickBot="1">
      <c r="A34" s="59"/>
      <c r="B34" s="34" t="s">
        <v>64</v>
      </c>
      <c r="C34" s="35"/>
      <c r="D34" s="9">
        <v>4000</v>
      </c>
      <c r="E34" s="9">
        <v>5000</v>
      </c>
      <c r="F34" s="53"/>
      <c r="G34" s="36" t="s">
        <v>91</v>
      </c>
      <c r="H34" s="37"/>
      <c r="I34" s="10">
        <v>19000</v>
      </c>
      <c r="J34" s="10">
        <v>21000</v>
      </c>
      <c r="K34" s="31"/>
      <c r="L34" s="55" t="s">
        <v>129</v>
      </c>
      <c r="M34" s="56"/>
      <c r="N34" s="9">
        <v>40000</v>
      </c>
      <c r="O34" s="9">
        <v>50000</v>
      </c>
    </row>
    <row r="35" spans="1:15" ht="18.75" customHeight="1" thickBot="1" thickTop="1">
      <c r="A35" s="59"/>
      <c r="B35" s="34" t="s">
        <v>53</v>
      </c>
      <c r="C35" s="35"/>
      <c r="D35" s="9">
        <v>3000</v>
      </c>
      <c r="E35" s="9">
        <v>4000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>
        <v>20000</v>
      </c>
      <c r="E36" s="9">
        <v>24000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>
        <v>4000</v>
      </c>
      <c r="E37" s="9">
        <v>6000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3000</v>
      </c>
      <c r="E39" s="9">
        <v>5000</v>
      </c>
      <c r="F39" s="25"/>
      <c r="G39" s="34" t="s">
        <v>93</v>
      </c>
      <c r="H39" s="35"/>
      <c r="I39" s="9">
        <v>37000</v>
      </c>
      <c r="J39" s="9">
        <v>40000</v>
      </c>
      <c r="K39" s="25"/>
      <c r="L39" s="34" t="s">
        <v>134</v>
      </c>
      <c r="M39" s="35"/>
      <c r="N39" s="9">
        <v>2000</v>
      </c>
      <c r="O39" s="9">
        <v>4000</v>
      </c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3000</v>
      </c>
      <c r="E41" s="9">
        <v>4000</v>
      </c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6000</v>
      </c>
      <c r="E43" s="9">
        <v>8000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6000</v>
      </c>
      <c r="E44" s="9">
        <v>7000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>
        <v>28000</v>
      </c>
      <c r="E45" s="10">
        <v>30000</v>
      </c>
      <c r="F45" s="32"/>
      <c r="G45" s="36" t="s">
        <v>36</v>
      </c>
      <c r="H45" s="37"/>
      <c r="I45" s="10">
        <v>20000</v>
      </c>
      <c r="J45" s="10">
        <v>30000</v>
      </c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5" sqref="A5:O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138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/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5" sqref="A5:O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139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/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O37" sqref="O37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>
        <v>3600</v>
      </c>
      <c r="E7" s="8">
        <v>3800</v>
      </c>
      <c r="F7" s="31" t="s">
        <v>9</v>
      </c>
      <c r="G7" s="38" t="s">
        <v>65</v>
      </c>
      <c r="H7" s="39"/>
      <c r="I7" s="8">
        <v>9000</v>
      </c>
      <c r="J7" s="8">
        <v>10000</v>
      </c>
      <c r="K7" s="31" t="s">
        <v>15</v>
      </c>
      <c r="L7" s="40" t="s">
        <v>102</v>
      </c>
      <c r="M7" s="41"/>
      <c r="N7" s="8">
        <v>34000</v>
      </c>
      <c r="O7" s="8">
        <v>36000</v>
      </c>
    </row>
    <row r="8" spans="1:15" ht="18.75" customHeight="1">
      <c r="A8" s="31"/>
      <c r="B8" s="34" t="s">
        <v>27</v>
      </c>
      <c r="C8" s="35"/>
      <c r="D8" s="9">
        <v>2800</v>
      </c>
      <c r="E8" s="9">
        <v>3000</v>
      </c>
      <c r="F8" s="31"/>
      <c r="G8" s="34" t="s">
        <v>66</v>
      </c>
      <c r="H8" s="35"/>
      <c r="I8" s="9">
        <v>8000</v>
      </c>
      <c r="J8" s="9">
        <v>9000</v>
      </c>
      <c r="K8" s="31"/>
      <c r="L8" s="34" t="s">
        <v>103</v>
      </c>
      <c r="M8" s="35"/>
      <c r="N8" s="9">
        <v>50000</v>
      </c>
      <c r="O8" s="9">
        <v>52000</v>
      </c>
    </row>
    <row r="9" spans="1:15" ht="18.75" customHeight="1">
      <c r="A9" s="31"/>
      <c r="B9" s="34"/>
      <c r="C9" s="35"/>
      <c r="D9" s="9"/>
      <c r="E9" s="9"/>
      <c r="F9" s="31"/>
      <c r="G9" s="49" t="s">
        <v>67</v>
      </c>
      <c r="H9" s="50"/>
      <c r="I9" s="9">
        <v>9000</v>
      </c>
      <c r="J9" s="9">
        <v>10000</v>
      </c>
      <c r="K9" s="31"/>
      <c r="L9" s="34" t="s">
        <v>104</v>
      </c>
      <c r="M9" s="35"/>
      <c r="N9" s="9">
        <v>77000</v>
      </c>
      <c r="O9" s="9">
        <v>80000</v>
      </c>
    </row>
    <row r="10" spans="1:15" ht="18.75" customHeight="1">
      <c r="A10" s="31"/>
      <c r="B10" s="60" t="s">
        <v>20</v>
      </c>
      <c r="C10" s="1" t="s">
        <v>29</v>
      </c>
      <c r="D10" s="9">
        <v>21000</v>
      </c>
      <c r="E10" s="9">
        <v>22000</v>
      </c>
      <c r="F10" s="31"/>
      <c r="G10" s="49" t="s">
        <v>68</v>
      </c>
      <c r="H10" s="50"/>
      <c r="I10" s="9">
        <v>9000</v>
      </c>
      <c r="J10" s="9">
        <v>10000</v>
      </c>
      <c r="K10" s="31"/>
      <c r="L10" s="34" t="s">
        <v>105</v>
      </c>
      <c r="M10" s="35"/>
      <c r="N10" s="9">
        <v>110000</v>
      </c>
      <c r="O10" s="9">
        <v>120000</v>
      </c>
    </row>
    <row r="11" spans="1:15" ht="18.75" customHeight="1" thickBot="1">
      <c r="A11" s="31"/>
      <c r="B11" s="46"/>
      <c r="C11" s="1" t="s">
        <v>30</v>
      </c>
      <c r="D11" s="9">
        <v>18000</v>
      </c>
      <c r="E11" s="9">
        <v>19000</v>
      </c>
      <c r="F11" s="32"/>
      <c r="G11" s="36" t="s">
        <v>69</v>
      </c>
      <c r="H11" s="37"/>
      <c r="I11" s="10">
        <v>33000</v>
      </c>
      <c r="J11" s="10">
        <v>35000</v>
      </c>
      <c r="K11" s="31"/>
      <c r="L11" s="34" t="s">
        <v>106</v>
      </c>
      <c r="M11" s="35"/>
      <c r="N11" s="9">
        <v>100000</v>
      </c>
      <c r="O11" s="9">
        <v>110000</v>
      </c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>
        <v>4000</v>
      </c>
      <c r="J12" s="11">
        <v>5000</v>
      </c>
      <c r="K12" s="31"/>
      <c r="L12" s="34" t="s">
        <v>107</v>
      </c>
      <c r="M12" s="35"/>
      <c r="N12" s="9">
        <v>110000</v>
      </c>
      <c r="O12" s="9">
        <v>120000</v>
      </c>
    </row>
    <row r="13" spans="1:15" ht="18.75" customHeight="1">
      <c r="A13" s="31"/>
      <c r="B13" s="46"/>
      <c r="C13" s="1" t="s">
        <v>32</v>
      </c>
      <c r="D13" s="9">
        <v>29000</v>
      </c>
      <c r="E13" s="9">
        <v>30000</v>
      </c>
      <c r="F13" s="31"/>
      <c r="G13" s="34" t="s">
        <v>71</v>
      </c>
      <c r="H13" s="35"/>
      <c r="I13" s="9">
        <v>8000</v>
      </c>
      <c r="J13" s="9">
        <v>9000</v>
      </c>
      <c r="K13" s="31"/>
      <c r="L13" s="34" t="s">
        <v>108</v>
      </c>
      <c r="M13" s="35"/>
      <c r="N13" s="9">
        <v>82000</v>
      </c>
      <c r="O13" s="9">
        <v>85000</v>
      </c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>
        <v>3000</v>
      </c>
      <c r="J14" s="9">
        <v>4000</v>
      </c>
      <c r="K14" s="31"/>
      <c r="L14" s="34" t="s">
        <v>109</v>
      </c>
      <c r="M14" s="35"/>
      <c r="N14" s="9">
        <v>31000</v>
      </c>
      <c r="O14" s="9">
        <v>33000</v>
      </c>
    </row>
    <row r="15" spans="1:15" ht="18.75" customHeight="1" thickBot="1">
      <c r="A15" s="31"/>
      <c r="B15" s="46"/>
      <c r="C15" s="1" t="s">
        <v>34</v>
      </c>
      <c r="D15" s="9">
        <v>14000</v>
      </c>
      <c r="E15" s="9">
        <v>15000</v>
      </c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65000</v>
      </c>
      <c r="O15" s="9">
        <v>68000</v>
      </c>
    </row>
    <row r="16" spans="1:15" ht="18.75" customHeight="1" thickTop="1">
      <c r="A16" s="31"/>
      <c r="B16" s="46"/>
      <c r="C16" s="1" t="s">
        <v>35</v>
      </c>
      <c r="D16" s="9">
        <v>8000</v>
      </c>
      <c r="E16" s="9">
        <v>10000</v>
      </c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>
        <v>67000</v>
      </c>
      <c r="O16" s="9">
        <v>70000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>
        <v>62000</v>
      </c>
      <c r="O17" s="9">
        <v>65000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24000</v>
      </c>
      <c r="E18" s="11">
        <v>25000</v>
      </c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>
        <v>60000</v>
      </c>
      <c r="O18" s="10">
        <v>63000</v>
      </c>
    </row>
    <row r="19" spans="1:15" ht="18.75" customHeight="1" thickTop="1">
      <c r="A19" s="31"/>
      <c r="B19" s="34" t="s">
        <v>38</v>
      </c>
      <c r="C19" s="35"/>
      <c r="D19" s="9">
        <v>16000</v>
      </c>
      <c r="E19" s="9">
        <v>17000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>
        <v>16000</v>
      </c>
      <c r="O19" s="11">
        <v>18000</v>
      </c>
    </row>
    <row r="20" spans="1:15" ht="18.75" customHeight="1" thickBot="1">
      <c r="A20" s="31"/>
      <c r="B20" s="34" t="s">
        <v>39</v>
      </c>
      <c r="C20" s="35"/>
      <c r="D20" s="9">
        <v>23000</v>
      </c>
      <c r="E20" s="9">
        <v>24000</v>
      </c>
      <c r="F20" s="52"/>
      <c r="G20" s="47"/>
      <c r="H20" s="5" t="s">
        <v>36</v>
      </c>
      <c r="I20" s="12">
        <v>19000</v>
      </c>
      <c r="J20" s="12">
        <v>20000</v>
      </c>
      <c r="K20" s="31"/>
      <c r="L20" s="34" t="s">
        <v>115</v>
      </c>
      <c r="M20" s="35"/>
      <c r="N20" s="9">
        <v>77000</v>
      </c>
      <c r="O20" s="9">
        <v>80000</v>
      </c>
    </row>
    <row r="21" spans="1:15" ht="18.75" customHeight="1">
      <c r="A21" s="31"/>
      <c r="B21" s="34" t="s">
        <v>40</v>
      </c>
      <c r="C21" s="35"/>
      <c r="D21" s="9">
        <v>23000</v>
      </c>
      <c r="E21" s="9">
        <v>24000</v>
      </c>
      <c r="F21" s="52"/>
      <c r="G21" s="48" t="s">
        <v>22</v>
      </c>
      <c r="H21" s="6" t="s">
        <v>78</v>
      </c>
      <c r="I21" s="13">
        <v>14000</v>
      </c>
      <c r="J21" s="13">
        <v>15000</v>
      </c>
      <c r="K21" s="31"/>
      <c r="L21" s="34" t="s">
        <v>116</v>
      </c>
      <c r="M21" s="35"/>
      <c r="N21" s="9">
        <v>12000</v>
      </c>
      <c r="O21" s="9">
        <v>13000</v>
      </c>
    </row>
    <row r="22" spans="1:15" ht="18.75" customHeight="1" thickBot="1">
      <c r="A22" s="31"/>
      <c r="B22" s="34" t="s">
        <v>41</v>
      </c>
      <c r="C22" s="35"/>
      <c r="D22" s="9">
        <v>18000</v>
      </c>
      <c r="E22" s="9">
        <v>19000</v>
      </c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>
        <v>14000</v>
      </c>
      <c r="O22" s="10">
        <v>15000</v>
      </c>
    </row>
    <row r="23" spans="1:15" ht="18.75" customHeight="1" thickTop="1">
      <c r="A23" s="31"/>
      <c r="B23" s="55" t="s">
        <v>42</v>
      </c>
      <c r="C23" s="56"/>
      <c r="D23" s="9">
        <v>23000</v>
      </c>
      <c r="E23" s="9">
        <v>24000</v>
      </c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>
        <v>135000</v>
      </c>
      <c r="O23" s="11">
        <v>140000</v>
      </c>
    </row>
    <row r="24" spans="1:15" ht="18.75" customHeight="1">
      <c r="A24" s="31"/>
      <c r="B24" s="34" t="s">
        <v>43</v>
      </c>
      <c r="C24" s="35"/>
      <c r="D24" s="9">
        <v>19000</v>
      </c>
      <c r="E24" s="9">
        <v>20000</v>
      </c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>
        <v>98000</v>
      </c>
      <c r="O24" s="9">
        <v>100000</v>
      </c>
    </row>
    <row r="25" spans="1:15" ht="18.75" customHeight="1">
      <c r="A25" s="31"/>
      <c r="B25" s="34" t="s">
        <v>44</v>
      </c>
      <c r="C25" s="35"/>
      <c r="D25" s="9">
        <v>24000</v>
      </c>
      <c r="E25" s="9">
        <v>25000</v>
      </c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>
        <v>24000</v>
      </c>
      <c r="O25" s="9">
        <v>25000</v>
      </c>
    </row>
    <row r="26" spans="1:15" ht="18.75" customHeight="1" thickBot="1">
      <c r="A26" s="31"/>
      <c r="B26" s="34" t="s">
        <v>45</v>
      </c>
      <c r="C26" s="35"/>
      <c r="D26" s="9">
        <v>19000</v>
      </c>
      <c r="E26" s="9">
        <v>20000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>
        <v>32000</v>
      </c>
      <c r="O26" s="9">
        <v>33000</v>
      </c>
    </row>
    <row r="27" spans="1:15" ht="18.75" customHeight="1" thickBot="1">
      <c r="A27" s="32"/>
      <c r="B27" s="36" t="s">
        <v>46</v>
      </c>
      <c r="C27" s="37"/>
      <c r="D27" s="10">
        <v>19000</v>
      </c>
      <c r="E27" s="10">
        <v>20000</v>
      </c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>
        <v>24000</v>
      </c>
      <c r="O27" s="9">
        <v>25000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34000</v>
      </c>
      <c r="E28" s="11">
        <v>36000</v>
      </c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>
        <v>15000</v>
      </c>
      <c r="E29" s="10">
        <v>16000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>
        <v>6000</v>
      </c>
      <c r="E30" s="11">
        <v>7000</v>
      </c>
      <c r="F30" s="52"/>
      <c r="G30" s="38" t="s">
        <v>87</v>
      </c>
      <c r="H30" s="39"/>
      <c r="I30" s="9">
        <v>12000</v>
      </c>
      <c r="J30" s="9">
        <v>13000</v>
      </c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>
        <v>3000</v>
      </c>
      <c r="E31" s="9">
        <v>4000</v>
      </c>
      <c r="F31" s="53"/>
      <c r="G31" s="43" t="s">
        <v>88</v>
      </c>
      <c r="H31" s="44"/>
      <c r="I31" s="10">
        <v>14000</v>
      </c>
      <c r="J31" s="10">
        <v>15000</v>
      </c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>
        <v>3000</v>
      </c>
      <c r="E32" s="9">
        <v>4000</v>
      </c>
      <c r="F32" s="51" t="s">
        <v>12</v>
      </c>
      <c r="G32" s="40" t="s">
        <v>89</v>
      </c>
      <c r="H32" s="41"/>
      <c r="I32" s="11">
        <v>33000</v>
      </c>
      <c r="J32" s="11">
        <v>35000</v>
      </c>
      <c r="K32" s="32"/>
      <c r="L32" s="36" t="s">
        <v>127</v>
      </c>
      <c r="M32" s="37"/>
      <c r="N32" s="10">
        <v>68000</v>
      </c>
      <c r="O32" s="10">
        <v>70000</v>
      </c>
    </row>
    <row r="33" spans="1:15" ht="18.75" customHeight="1" thickTop="1">
      <c r="A33" s="59"/>
      <c r="B33" s="34" t="s">
        <v>52</v>
      </c>
      <c r="C33" s="35"/>
      <c r="D33" s="9">
        <v>7500</v>
      </c>
      <c r="E33" s="9">
        <v>8000</v>
      </c>
      <c r="F33" s="52"/>
      <c r="G33" s="34" t="s">
        <v>90</v>
      </c>
      <c r="H33" s="35"/>
      <c r="I33" s="9">
        <v>14000</v>
      </c>
      <c r="J33" s="9">
        <v>15000</v>
      </c>
      <c r="K33" s="33" t="s">
        <v>18</v>
      </c>
      <c r="L33" s="70" t="s">
        <v>128</v>
      </c>
      <c r="M33" s="71"/>
      <c r="N33" s="11">
        <v>43000</v>
      </c>
      <c r="O33" s="11">
        <v>45000</v>
      </c>
    </row>
    <row r="34" spans="1:15" ht="18.75" customHeight="1" thickBot="1">
      <c r="A34" s="59"/>
      <c r="B34" s="34" t="s">
        <v>64</v>
      </c>
      <c r="C34" s="35"/>
      <c r="D34" s="9">
        <v>7500</v>
      </c>
      <c r="E34" s="9">
        <v>8000</v>
      </c>
      <c r="F34" s="53"/>
      <c r="G34" s="36" t="s">
        <v>91</v>
      </c>
      <c r="H34" s="37"/>
      <c r="I34" s="10">
        <v>14000</v>
      </c>
      <c r="J34" s="10">
        <v>15000</v>
      </c>
      <c r="K34" s="31"/>
      <c r="L34" s="55" t="s">
        <v>129</v>
      </c>
      <c r="M34" s="56"/>
      <c r="N34" s="9">
        <v>23000</v>
      </c>
      <c r="O34" s="9">
        <v>25000</v>
      </c>
    </row>
    <row r="35" spans="1:15" ht="18.75" customHeight="1" thickBot="1" thickTop="1">
      <c r="A35" s="59"/>
      <c r="B35" s="34" t="s">
        <v>53</v>
      </c>
      <c r="C35" s="35"/>
      <c r="D35" s="9">
        <v>6000</v>
      </c>
      <c r="E35" s="9">
        <v>7000</v>
      </c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>
        <v>53000</v>
      </c>
      <c r="O35" s="10">
        <v>55000</v>
      </c>
    </row>
    <row r="36" spans="1:15" ht="18.75" customHeight="1" thickTop="1">
      <c r="A36" s="59"/>
      <c r="B36" s="34" t="s">
        <v>54</v>
      </c>
      <c r="C36" s="35"/>
      <c r="D36" s="9">
        <v>19000</v>
      </c>
      <c r="E36" s="9">
        <v>20000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>
        <v>3000</v>
      </c>
      <c r="E37" s="9">
        <v>4000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>
        <v>5000</v>
      </c>
      <c r="E38" s="9">
        <v>6000</v>
      </c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7000</v>
      </c>
      <c r="E39" s="9">
        <v>8000</v>
      </c>
      <c r="F39" s="25"/>
      <c r="G39" s="34" t="s">
        <v>93</v>
      </c>
      <c r="H39" s="35"/>
      <c r="I39" s="9">
        <v>33000</v>
      </c>
      <c r="J39" s="9">
        <v>35000</v>
      </c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>
        <v>18000</v>
      </c>
      <c r="E40" s="9">
        <v>20000</v>
      </c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5000</v>
      </c>
      <c r="E41" s="9">
        <v>6000</v>
      </c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14000</v>
      </c>
      <c r="E43" s="9">
        <v>15000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14000</v>
      </c>
      <c r="E44" s="9">
        <v>15000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>
        <v>19000</v>
      </c>
      <c r="E45" s="10">
        <v>20000</v>
      </c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O37" sqref="O37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>
        <v>25000</v>
      </c>
      <c r="O7" s="8">
        <v>30000</v>
      </c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>
        <v>4000</v>
      </c>
      <c r="J8" s="9">
        <v>5000</v>
      </c>
      <c r="K8" s="31"/>
      <c r="L8" s="34" t="s">
        <v>103</v>
      </c>
      <c r="M8" s="35"/>
      <c r="N8" s="9">
        <v>45000</v>
      </c>
      <c r="O8" s="9">
        <v>55000</v>
      </c>
    </row>
    <row r="9" spans="1:15" ht="18.75" customHeight="1">
      <c r="A9" s="31"/>
      <c r="B9" s="34"/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>
        <v>80000</v>
      </c>
      <c r="O9" s="9">
        <v>90000</v>
      </c>
    </row>
    <row r="10" spans="1:15" ht="18.75" customHeight="1">
      <c r="A10" s="31"/>
      <c r="B10" s="60" t="s">
        <v>20</v>
      </c>
      <c r="C10" s="1" t="s">
        <v>29</v>
      </c>
      <c r="D10" s="9">
        <v>20000</v>
      </c>
      <c r="E10" s="9">
        <v>23000</v>
      </c>
      <c r="F10" s="31"/>
      <c r="G10" s="49" t="s">
        <v>68</v>
      </c>
      <c r="H10" s="50"/>
      <c r="I10" s="9">
        <v>7000</v>
      </c>
      <c r="J10" s="9">
        <v>10000</v>
      </c>
      <c r="K10" s="31"/>
      <c r="L10" s="34" t="s">
        <v>105</v>
      </c>
      <c r="M10" s="35"/>
      <c r="N10" s="9">
        <v>100000</v>
      </c>
      <c r="O10" s="9">
        <v>120000</v>
      </c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>
        <v>100000</v>
      </c>
      <c r="O11" s="9">
        <v>120000</v>
      </c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>
        <v>3000</v>
      </c>
      <c r="J12" s="11">
        <v>4000</v>
      </c>
      <c r="K12" s="31"/>
      <c r="L12" s="34" t="s">
        <v>107</v>
      </c>
      <c r="M12" s="35"/>
      <c r="N12" s="9">
        <v>165000</v>
      </c>
      <c r="O12" s="9">
        <v>180000</v>
      </c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>
        <v>5500</v>
      </c>
      <c r="J13" s="9">
        <v>7000</v>
      </c>
      <c r="K13" s="31"/>
      <c r="L13" s="34" t="s">
        <v>108</v>
      </c>
      <c r="M13" s="35"/>
      <c r="N13" s="9">
        <v>72000</v>
      </c>
      <c r="O13" s="9">
        <v>80000</v>
      </c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>
        <v>6000</v>
      </c>
      <c r="J14" s="9">
        <v>7000</v>
      </c>
      <c r="K14" s="31"/>
      <c r="L14" s="34" t="s">
        <v>109</v>
      </c>
      <c r="M14" s="35"/>
      <c r="N14" s="9">
        <v>27000</v>
      </c>
      <c r="O14" s="9">
        <v>32000</v>
      </c>
    </row>
    <row r="15" spans="1:15" ht="18.75" customHeight="1" thickBot="1">
      <c r="A15" s="31"/>
      <c r="B15" s="46"/>
      <c r="C15" s="1" t="s">
        <v>34</v>
      </c>
      <c r="D15" s="9">
        <v>17000</v>
      </c>
      <c r="E15" s="9">
        <v>19000</v>
      </c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>
        <v>60000</v>
      </c>
      <c r="O15" s="9">
        <v>65000</v>
      </c>
    </row>
    <row r="16" spans="1:15" ht="18.75" customHeight="1" thickTop="1">
      <c r="A16" s="31"/>
      <c r="B16" s="46"/>
      <c r="C16" s="1" t="s">
        <v>35</v>
      </c>
      <c r="D16" s="9">
        <v>8000</v>
      </c>
      <c r="E16" s="9">
        <v>9000</v>
      </c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>
        <v>50000</v>
      </c>
      <c r="O16" s="9">
        <v>55000</v>
      </c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>
        <v>100000</v>
      </c>
      <c r="O17" s="9">
        <v>110000</v>
      </c>
    </row>
    <row r="18" spans="1:15" ht="18.75" customHeight="1" thickBot="1" thickTop="1">
      <c r="A18" s="33" t="s">
        <v>6</v>
      </c>
      <c r="B18" s="40" t="s">
        <v>37</v>
      </c>
      <c r="C18" s="41"/>
      <c r="D18" s="11">
        <v>17000</v>
      </c>
      <c r="E18" s="11">
        <v>20000</v>
      </c>
      <c r="F18" s="52"/>
      <c r="G18" s="46"/>
      <c r="H18" s="1" t="s">
        <v>76</v>
      </c>
      <c r="I18" s="9">
        <v>15000</v>
      </c>
      <c r="J18" s="9">
        <v>18000</v>
      </c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>
        <v>17000</v>
      </c>
      <c r="E19" s="9">
        <v>20000</v>
      </c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>
        <v>13000</v>
      </c>
      <c r="O19" s="11">
        <v>15000</v>
      </c>
    </row>
    <row r="20" spans="1:15" ht="18.75" customHeight="1" thickBot="1">
      <c r="A20" s="31"/>
      <c r="B20" s="34" t="s">
        <v>39</v>
      </c>
      <c r="C20" s="35"/>
      <c r="D20" s="9">
        <v>20000</v>
      </c>
      <c r="E20" s="9">
        <v>23000</v>
      </c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>
        <v>12500</v>
      </c>
      <c r="O20" s="9">
        <v>150000</v>
      </c>
    </row>
    <row r="21" spans="1:15" ht="18.75" customHeight="1">
      <c r="A21" s="31"/>
      <c r="B21" s="34" t="s">
        <v>40</v>
      </c>
      <c r="C21" s="35"/>
      <c r="D21" s="9">
        <v>15500</v>
      </c>
      <c r="E21" s="9">
        <v>18000</v>
      </c>
      <c r="F21" s="52"/>
      <c r="G21" s="48" t="s">
        <v>22</v>
      </c>
      <c r="H21" s="6" t="s">
        <v>78</v>
      </c>
      <c r="I21" s="13">
        <v>17000</v>
      </c>
      <c r="J21" s="13">
        <v>20000</v>
      </c>
      <c r="K21" s="31"/>
      <c r="L21" s="34" t="s">
        <v>116</v>
      </c>
      <c r="M21" s="35"/>
      <c r="N21" s="9">
        <v>12000</v>
      </c>
      <c r="O21" s="9">
        <v>15000</v>
      </c>
    </row>
    <row r="22" spans="1:15" ht="18.75" customHeight="1" thickBot="1">
      <c r="A22" s="31"/>
      <c r="B22" s="34" t="s">
        <v>41</v>
      </c>
      <c r="C22" s="35"/>
      <c r="D22" s="9">
        <v>15500</v>
      </c>
      <c r="E22" s="9">
        <v>18000</v>
      </c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>
        <v>12000</v>
      </c>
      <c r="O22" s="10">
        <v>15000</v>
      </c>
    </row>
    <row r="23" spans="1:15" ht="18.75" customHeight="1" thickTop="1">
      <c r="A23" s="31"/>
      <c r="B23" s="55" t="s">
        <v>42</v>
      </c>
      <c r="C23" s="56"/>
      <c r="D23" s="9">
        <v>16000</v>
      </c>
      <c r="E23" s="9">
        <v>20000</v>
      </c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>
        <v>14000</v>
      </c>
      <c r="E24" s="9">
        <v>16000</v>
      </c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>
        <v>25000</v>
      </c>
      <c r="E25" s="9">
        <v>28000</v>
      </c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>
        <v>22500</v>
      </c>
      <c r="O25" s="9">
        <v>24500</v>
      </c>
    </row>
    <row r="26" spans="1:15" ht="18.75" customHeight="1" thickBot="1">
      <c r="A26" s="31"/>
      <c r="B26" s="34" t="s">
        <v>45</v>
      </c>
      <c r="C26" s="35"/>
      <c r="D26" s="9">
        <v>15000</v>
      </c>
      <c r="E26" s="9">
        <v>19000</v>
      </c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>
        <v>31000</v>
      </c>
      <c r="O26" s="9">
        <v>32800</v>
      </c>
    </row>
    <row r="27" spans="1:15" ht="18.75" customHeight="1" thickBot="1">
      <c r="A27" s="32"/>
      <c r="B27" s="36" t="s">
        <v>46</v>
      </c>
      <c r="C27" s="37"/>
      <c r="D27" s="10">
        <v>22000</v>
      </c>
      <c r="E27" s="10">
        <v>25000</v>
      </c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>
        <v>30000</v>
      </c>
      <c r="O27" s="9">
        <v>35000</v>
      </c>
    </row>
    <row r="28" spans="1:15" ht="18.75" customHeight="1" thickTop="1">
      <c r="A28" s="57" t="s">
        <v>7</v>
      </c>
      <c r="B28" s="40" t="s">
        <v>47</v>
      </c>
      <c r="C28" s="41"/>
      <c r="D28" s="11">
        <v>32000</v>
      </c>
      <c r="E28" s="11">
        <v>40000</v>
      </c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>
        <v>13500</v>
      </c>
      <c r="E29" s="10">
        <v>17000</v>
      </c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>
        <v>4000</v>
      </c>
      <c r="E30" s="11">
        <v>5000</v>
      </c>
      <c r="F30" s="52"/>
      <c r="G30" s="38" t="s">
        <v>87</v>
      </c>
      <c r="H30" s="39"/>
      <c r="I30" s="9">
        <v>13000</v>
      </c>
      <c r="J30" s="9">
        <v>15000</v>
      </c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>
        <v>4000</v>
      </c>
      <c r="E31" s="9">
        <v>5000</v>
      </c>
      <c r="F31" s="53"/>
      <c r="G31" s="43" t="s">
        <v>88</v>
      </c>
      <c r="H31" s="44"/>
      <c r="I31" s="10">
        <v>17000</v>
      </c>
      <c r="J31" s="10">
        <v>20000</v>
      </c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>
        <v>4000</v>
      </c>
      <c r="E32" s="9">
        <v>5000</v>
      </c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>
        <v>5500</v>
      </c>
      <c r="E33" s="9">
        <v>7000</v>
      </c>
      <c r="F33" s="52"/>
      <c r="G33" s="34" t="s">
        <v>90</v>
      </c>
      <c r="H33" s="35"/>
      <c r="I33" s="9">
        <v>17000</v>
      </c>
      <c r="J33" s="9">
        <v>20000</v>
      </c>
      <c r="K33" s="33" t="s">
        <v>18</v>
      </c>
      <c r="L33" s="70" t="s">
        <v>128</v>
      </c>
      <c r="M33" s="71"/>
      <c r="N33" s="11">
        <v>30000</v>
      </c>
      <c r="O33" s="11">
        <v>35000</v>
      </c>
    </row>
    <row r="34" spans="1:15" ht="18.75" customHeight="1" thickBot="1">
      <c r="A34" s="59"/>
      <c r="B34" s="34" t="s">
        <v>64</v>
      </c>
      <c r="C34" s="35"/>
      <c r="D34" s="9">
        <v>5500</v>
      </c>
      <c r="E34" s="9">
        <v>7000</v>
      </c>
      <c r="F34" s="53"/>
      <c r="G34" s="36" t="s">
        <v>91</v>
      </c>
      <c r="H34" s="37"/>
      <c r="I34" s="10">
        <v>17000</v>
      </c>
      <c r="J34" s="10">
        <v>20000</v>
      </c>
      <c r="K34" s="31"/>
      <c r="L34" s="55" t="s">
        <v>129</v>
      </c>
      <c r="M34" s="56"/>
      <c r="N34" s="9">
        <v>40000</v>
      </c>
      <c r="O34" s="9">
        <v>50000</v>
      </c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>
        <v>40000</v>
      </c>
      <c r="O35" s="10">
        <v>50000</v>
      </c>
    </row>
    <row r="36" spans="1:15" ht="18.75" customHeight="1" thickTop="1">
      <c r="A36" s="59"/>
      <c r="B36" s="34" t="s">
        <v>54</v>
      </c>
      <c r="C36" s="35"/>
      <c r="D36" s="9">
        <v>23000</v>
      </c>
      <c r="E36" s="9">
        <v>30000</v>
      </c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>
        <v>4000</v>
      </c>
      <c r="E37" s="9">
        <v>5000</v>
      </c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>
        <v>4000</v>
      </c>
      <c r="E38" s="9">
        <v>5000</v>
      </c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>
        <v>6000</v>
      </c>
      <c r="E39" s="9">
        <v>7000</v>
      </c>
      <c r="F39" s="25"/>
      <c r="G39" s="34" t="s">
        <v>93</v>
      </c>
      <c r="H39" s="35"/>
      <c r="I39" s="9">
        <v>25000</v>
      </c>
      <c r="J39" s="9">
        <v>30000</v>
      </c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>
        <v>15000</v>
      </c>
      <c r="E40" s="9">
        <v>20000</v>
      </c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>
        <v>3000</v>
      </c>
      <c r="E41" s="9">
        <v>5000</v>
      </c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>
        <v>17000</v>
      </c>
      <c r="E43" s="9">
        <v>20000</v>
      </c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>
        <v>7500</v>
      </c>
      <c r="E44" s="9">
        <v>10000</v>
      </c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3">
      <selection activeCell="A5" sqref="A5:O45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/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5"/>
  <sheetViews>
    <sheetView rightToLeft="1" zoomScalePageLayoutView="0" workbookViewId="0" topLeftCell="A1">
      <selection activeCell="A4" sqref="A4:O4"/>
    </sheetView>
  </sheetViews>
  <sheetFormatPr defaultColWidth="9.140625" defaultRowHeight="12.75"/>
  <cols>
    <col min="1" max="1" width="8.28125" style="0" customWidth="1"/>
    <col min="2" max="2" width="3.7109375" style="0" customWidth="1"/>
    <col min="3" max="3" width="9.7109375" style="0" customWidth="1"/>
    <col min="4" max="5" width="6.28125" style="0" customWidth="1"/>
    <col min="6" max="6" width="8.7109375" style="0" customWidth="1"/>
    <col min="7" max="7" width="3.7109375" style="0" customWidth="1"/>
    <col min="8" max="8" width="9.7109375" style="0" customWidth="1"/>
    <col min="9" max="10" width="6.28125" style="0" customWidth="1"/>
    <col min="11" max="11" width="8.7109375" style="0" customWidth="1"/>
    <col min="12" max="15" width="6.28125" style="0" customWidth="1"/>
  </cols>
  <sheetData>
    <row r="1" spans="1:15" ht="15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26" t="s">
        <v>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.75" customHeight="1" thickBot="1">
      <c r="A4" s="26" t="s">
        <v>143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20.25" customHeight="1" thickTop="1">
      <c r="A5" s="33" t="s">
        <v>0</v>
      </c>
      <c r="B5" s="27" t="s">
        <v>1</v>
      </c>
      <c r="C5" s="28"/>
      <c r="D5" s="62" t="s">
        <v>2</v>
      </c>
      <c r="E5" s="63"/>
      <c r="F5" s="33" t="s">
        <v>0</v>
      </c>
      <c r="G5" s="27" t="s">
        <v>1</v>
      </c>
      <c r="H5" s="28"/>
      <c r="I5" s="62" t="s">
        <v>2</v>
      </c>
      <c r="J5" s="63"/>
      <c r="K5" s="33" t="s">
        <v>0</v>
      </c>
      <c r="L5" s="27" t="s">
        <v>1</v>
      </c>
      <c r="M5" s="28"/>
      <c r="N5" s="62" t="s">
        <v>2</v>
      </c>
      <c r="O5" s="63"/>
    </row>
    <row r="6" spans="1:15" ht="17.25" customHeight="1" thickBot="1">
      <c r="A6" s="32"/>
      <c r="B6" s="29"/>
      <c r="C6" s="30"/>
      <c r="D6" s="7" t="s">
        <v>3</v>
      </c>
      <c r="E6" s="7" t="s">
        <v>4</v>
      </c>
      <c r="F6" s="32"/>
      <c r="G6" s="29"/>
      <c r="H6" s="30"/>
      <c r="I6" s="7" t="s">
        <v>3</v>
      </c>
      <c r="J6" s="7" t="s">
        <v>4</v>
      </c>
      <c r="K6" s="32"/>
      <c r="L6" s="29"/>
      <c r="M6" s="30"/>
      <c r="N6" s="7" t="s">
        <v>3</v>
      </c>
      <c r="O6" s="7" t="s">
        <v>4</v>
      </c>
    </row>
    <row r="7" spans="1:15" ht="18.75" customHeight="1" thickTop="1">
      <c r="A7" s="31" t="s">
        <v>5</v>
      </c>
      <c r="B7" s="38" t="s">
        <v>26</v>
      </c>
      <c r="C7" s="39"/>
      <c r="D7" s="8"/>
      <c r="E7" s="8"/>
      <c r="F7" s="31" t="s">
        <v>9</v>
      </c>
      <c r="G7" s="38" t="s">
        <v>65</v>
      </c>
      <c r="H7" s="39"/>
      <c r="I7" s="8"/>
      <c r="J7" s="8"/>
      <c r="K7" s="31" t="s">
        <v>15</v>
      </c>
      <c r="L7" s="40" t="s">
        <v>102</v>
      </c>
      <c r="M7" s="41"/>
      <c r="N7" s="8"/>
      <c r="O7" s="8"/>
    </row>
    <row r="8" spans="1:15" ht="18.75" customHeight="1">
      <c r="A8" s="31"/>
      <c r="B8" s="34" t="s">
        <v>27</v>
      </c>
      <c r="C8" s="35"/>
      <c r="D8" s="9"/>
      <c r="E8" s="9"/>
      <c r="F8" s="31"/>
      <c r="G8" s="34" t="s">
        <v>66</v>
      </c>
      <c r="H8" s="35"/>
      <c r="I8" s="9"/>
      <c r="J8" s="9"/>
      <c r="K8" s="31"/>
      <c r="L8" s="34" t="s">
        <v>103</v>
      </c>
      <c r="M8" s="35"/>
      <c r="N8" s="9"/>
      <c r="O8" s="9"/>
    </row>
    <row r="9" spans="1:15" ht="18.75" customHeight="1">
      <c r="A9" s="31"/>
      <c r="B9" s="34" t="s">
        <v>28</v>
      </c>
      <c r="C9" s="35"/>
      <c r="D9" s="9"/>
      <c r="E9" s="9"/>
      <c r="F9" s="31"/>
      <c r="G9" s="49" t="s">
        <v>67</v>
      </c>
      <c r="H9" s="50"/>
      <c r="I9" s="9"/>
      <c r="J9" s="9"/>
      <c r="K9" s="31"/>
      <c r="L9" s="34" t="s">
        <v>104</v>
      </c>
      <c r="M9" s="35"/>
      <c r="N9" s="9"/>
      <c r="O9" s="9"/>
    </row>
    <row r="10" spans="1:15" ht="18.75" customHeight="1">
      <c r="A10" s="31"/>
      <c r="B10" s="60" t="s">
        <v>20</v>
      </c>
      <c r="C10" s="1" t="s">
        <v>29</v>
      </c>
      <c r="D10" s="9"/>
      <c r="E10" s="9"/>
      <c r="F10" s="31"/>
      <c r="G10" s="49" t="s">
        <v>68</v>
      </c>
      <c r="H10" s="50"/>
      <c r="I10" s="9"/>
      <c r="J10" s="9"/>
      <c r="K10" s="31"/>
      <c r="L10" s="34" t="s">
        <v>105</v>
      </c>
      <c r="M10" s="35"/>
      <c r="N10" s="9"/>
      <c r="O10" s="9"/>
    </row>
    <row r="11" spans="1:15" ht="18.75" customHeight="1" thickBot="1">
      <c r="A11" s="31"/>
      <c r="B11" s="46"/>
      <c r="C11" s="1" t="s">
        <v>30</v>
      </c>
      <c r="D11" s="9"/>
      <c r="E11" s="9"/>
      <c r="F11" s="32"/>
      <c r="G11" s="36" t="s">
        <v>69</v>
      </c>
      <c r="H11" s="37"/>
      <c r="I11" s="10"/>
      <c r="J11" s="10"/>
      <c r="K11" s="31"/>
      <c r="L11" s="34" t="s">
        <v>106</v>
      </c>
      <c r="M11" s="35"/>
      <c r="N11" s="9"/>
      <c r="O11" s="9"/>
    </row>
    <row r="12" spans="1:15" ht="18.75" customHeight="1" thickTop="1">
      <c r="A12" s="31"/>
      <c r="B12" s="46"/>
      <c r="C12" s="1" t="s">
        <v>31</v>
      </c>
      <c r="D12" s="9"/>
      <c r="E12" s="9"/>
      <c r="F12" s="33" t="s">
        <v>10</v>
      </c>
      <c r="G12" s="40" t="s">
        <v>70</v>
      </c>
      <c r="H12" s="41"/>
      <c r="I12" s="11"/>
      <c r="J12" s="11"/>
      <c r="K12" s="31"/>
      <c r="L12" s="34" t="s">
        <v>107</v>
      </c>
      <c r="M12" s="35"/>
      <c r="N12" s="9"/>
      <c r="O12" s="9"/>
    </row>
    <row r="13" spans="1:15" ht="18.75" customHeight="1">
      <c r="A13" s="31"/>
      <c r="B13" s="46"/>
      <c r="C13" s="1" t="s">
        <v>32</v>
      </c>
      <c r="D13" s="9"/>
      <c r="E13" s="9"/>
      <c r="F13" s="31"/>
      <c r="G13" s="34" t="s">
        <v>71</v>
      </c>
      <c r="H13" s="35"/>
      <c r="I13" s="9"/>
      <c r="J13" s="9"/>
      <c r="K13" s="31"/>
      <c r="L13" s="34" t="s">
        <v>108</v>
      </c>
      <c r="M13" s="35"/>
      <c r="N13" s="9"/>
      <c r="O13" s="9"/>
    </row>
    <row r="14" spans="1:15" ht="18.75" customHeight="1">
      <c r="A14" s="31"/>
      <c r="B14" s="46"/>
      <c r="C14" s="1" t="s">
        <v>33</v>
      </c>
      <c r="D14" s="9"/>
      <c r="E14" s="9"/>
      <c r="F14" s="31"/>
      <c r="G14" s="34" t="s">
        <v>72</v>
      </c>
      <c r="H14" s="35"/>
      <c r="I14" s="9"/>
      <c r="J14" s="9"/>
      <c r="K14" s="31"/>
      <c r="L14" s="34" t="s">
        <v>109</v>
      </c>
      <c r="M14" s="35"/>
      <c r="N14" s="9"/>
      <c r="O14" s="9"/>
    </row>
    <row r="15" spans="1:15" ht="18.75" customHeight="1" thickBot="1">
      <c r="A15" s="31"/>
      <c r="B15" s="46"/>
      <c r="C15" s="1" t="s">
        <v>34</v>
      </c>
      <c r="D15" s="9"/>
      <c r="E15" s="9"/>
      <c r="F15" s="32"/>
      <c r="G15" s="36" t="s">
        <v>73</v>
      </c>
      <c r="H15" s="37"/>
      <c r="I15" s="10"/>
      <c r="J15" s="10"/>
      <c r="K15" s="31"/>
      <c r="L15" s="34" t="s">
        <v>110</v>
      </c>
      <c r="M15" s="35"/>
      <c r="N15" s="9"/>
      <c r="O15" s="9"/>
    </row>
    <row r="16" spans="1:15" ht="18.75" customHeight="1" thickTop="1">
      <c r="A16" s="31"/>
      <c r="B16" s="46"/>
      <c r="C16" s="1" t="s">
        <v>35</v>
      </c>
      <c r="D16" s="9"/>
      <c r="E16" s="9"/>
      <c r="F16" s="51" t="s">
        <v>11</v>
      </c>
      <c r="G16" s="45" t="s">
        <v>21</v>
      </c>
      <c r="H16" s="4" t="s">
        <v>74</v>
      </c>
      <c r="I16" s="11"/>
      <c r="J16" s="11"/>
      <c r="K16" s="31"/>
      <c r="L16" s="34" t="s">
        <v>111</v>
      </c>
      <c r="M16" s="35"/>
      <c r="N16" s="9"/>
      <c r="O16" s="9"/>
    </row>
    <row r="17" spans="1:15" ht="18.75" customHeight="1" thickBot="1">
      <c r="A17" s="32"/>
      <c r="B17" s="61"/>
      <c r="C17" s="3" t="s">
        <v>36</v>
      </c>
      <c r="D17" s="10"/>
      <c r="E17" s="10"/>
      <c r="F17" s="52"/>
      <c r="G17" s="46"/>
      <c r="H17" s="1" t="s">
        <v>75</v>
      </c>
      <c r="I17" s="9"/>
      <c r="J17" s="9"/>
      <c r="K17" s="31"/>
      <c r="L17" s="34" t="s">
        <v>112</v>
      </c>
      <c r="M17" s="35"/>
      <c r="N17" s="9"/>
      <c r="O17" s="9"/>
    </row>
    <row r="18" spans="1:15" ht="18.75" customHeight="1" thickBot="1" thickTop="1">
      <c r="A18" s="33" t="s">
        <v>6</v>
      </c>
      <c r="B18" s="40" t="s">
        <v>37</v>
      </c>
      <c r="C18" s="41"/>
      <c r="D18" s="11"/>
      <c r="E18" s="11"/>
      <c r="F18" s="52"/>
      <c r="G18" s="46"/>
      <c r="H18" s="1" t="s">
        <v>76</v>
      </c>
      <c r="I18" s="9"/>
      <c r="J18" s="9"/>
      <c r="K18" s="32"/>
      <c r="L18" s="36" t="s">
        <v>113</v>
      </c>
      <c r="M18" s="37"/>
      <c r="N18" s="10"/>
      <c r="O18" s="10"/>
    </row>
    <row r="19" spans="1:15" ht="18.75" customHeight="1" thickTop="1">
      <c r="A19" s="31"/>
      <c r="B19" s="34" t="s">
        <v>38</v>
      </c>
      <c r="C19" s="35"/>
      <c r="D19" s="9"/>
      <c r="E19" s="9"/>
      <c r="F19" s="52"/>
      <c r="G19" s="46"/>
      <c r="H19" s="1" t="s">
        <v>77</v>
      </c>
      <c r="I19" s="9"/>
      <c r="J19" s="9"/>
      <c r="K19" s="33" t="s">
        <v>16</v>
      </c>
      <c r="L19" s="64" t="s">
        <v>114</v>
      </c>
      <c r="M19" s="65"/>
      <c r="N19" s="11"/>
      <c r="O19" s="11"/>
    </row>
    <row r="20" spans="1:15" ht="18.75" customHeight="1" thickBot="1">
      <c r="A20" s="31"/>
      <c r="B20" s="34" t="s">
        <v>39</v>
      </c>
      <c r="C20" s="35"/>
      <c r="D20" s="9"/>
      <c r="E20" s="9"/>
      <c r="F20" s="52"/>
      <c r="G20" s="47"/>
      <c r="H20" s="5" t="s">
        <v>36</v>
      </c>
      <c r="I20" s="12"/>
      <c r="J20" s="12"/>
      <c r="K20" s="31"/>
      <c r="L20" s="34" t="s">
        <v>115</v>
      </c>
      <c r="M20" s="35"/>
      <c r="N20" s="9"/>
      <c r="O20" s="9"/>
    </row>
    <row r="21" spans="1:15" ht="18.75" customHeight="1">
      <c r="A21" s="31"/>
      <c r="B21" s="34" t="s">
        <v>40</v>
      </c>
      <c r="C21" s="35"/>
      <c r="D21" s="9"/>
      <c r="E21" s="9"/>
      <c r="F21" s="52"/>
      <c r="G21" s="48" t="s">
        <v>22</v>
      </c>
      <c r="H21" s="6" t="s">
        <v>78</v>
      </c>
      <c r="I21" s="13"/>
      <c r="J21" s="13"/>
      <c r="K21" s="31"/>
      <c r="L21" s="34" t="s">
        <v>116</v>
      </c>
      <c r="M21" s="35"/>
      <c r="N21" s="9"/>
      <c r="O21" s="9"/>
    </row>
    <row r="22" spans="1:15" ht="18.75" customHeight="1" thickBot="1">
      <c r="A22" s="31"/>
      <c r="B22" s="34" t="s">
        <v>41</v>
      </c>
      <c r="C22" s="35"/>
      <c r="D22" s="9"/>
      <c r="E22" s="9"/>
      <c r="F22" s="52"/>
      <c r="G22" s="46"/>
      <c r="H22" s="1" t="s">
        <v>79</v>
      </c>
      <c r="I22" s="9"/>
      <c r="J22" s="9"/>
      <c r="K22" s="32"/>
      <c r="L22" s="66" t="s">
        <v>117</v>
      </c>
      <c r="M22" s="67"/>
      <c r="N22" s="10"/>
      <c r="O22" s="10"/>
    </row>
    <row r="23" spans="1:15" ht="18.75" customHeight="1" thickTop="1">
      <c r="A23" s="31"/>
      <c r="B23" s="55" t="s">
        <v>42</v>
      </c>
      <c r="C23" s="56"/>
      <c r="D23" s="9"/>
      <c r="E23" s="9"/>
      <c r="F23" s="52"/>
      <c r="G23" s="46"/>
      <c r="H23" s="1" t="s">
        <v>80</v>
      </c>
      <c r="I23" s="9"/>
      <c r="J23" s="9"/>
      <c r="K23" s="33" t="s">
        <v>17</v>
      </c>
      <c r="L23" s="68" t="s">
        <v>118</v>
      </c>
      <c r="M23" s="69"/>
      <c r="N23" s="11"/>
      <c r="O23" s="11"/>
    </row>
    <row r="24" spans="1:15" ht="18.75" customHeight="1">
      <c r="A24" s="31"/>
      <c r="B24" s="34" t="s">
        <v>43</v>
      </c>
      <c r="C24" s="35"/>
      <c r="D24" s="9"/>
      <c r="E24" s="9"/>
      <c r="F24" s="52"/>
      <c r="G24" s="46"/>
      <c r="H24" s="1" t="s">
        <v>81</v>
      </c>
      <c r="I24" s="9"/>
      <c r="J24" s="9"/>
      <c r="K24" s="31"/>
      <c r="L24" s="34" t="s">
        <v>119</v>
      </c>
      <c r="M24" s="35"/>
      <c r="N24" s="9"/>
      <c r="O24" s="9"/>
    </row>
    <row r="25" spans="1:15" ht="18.75" customHeight="1">
      <c r="A25" s="31"/>
      <c r="B25" s="34" t="s">
        <v>44</v>
      </c>
      <c r="C25" s="35"/>
      <c r="D25" s="9"/>
      <c r="E25" s="9"/>
      <c r="F25" s="52"/>
      <c r="G25" s="46"/>
      <c r="H25" s="1" t="s">
        <v>82</v>
      </c>
      <c r="I25" s="9"/>
      <c r="J25" s="9"/>
      <c r="K25" s="31"/>
      <c r="L25" s="34" t="s">
        <v>120</v>
      </c>
      <c r="M25" s="35"/>
      <c r="N25" s="9"/>
      <c r="O25" s="9"/>
    </row>
    <row r="26" spans="1:15" ht="18.75" customHeight="1" thickBot="1">
      <c r="A26" s="31"/>
      <c r="B26" s="34" t="s">
        <v>45</v>
      </c>
      <c r="C26" s="35"/>
      <c r="D26" s="9"/>
      <c r="E26" s="9"/>
      <c r="F26" s="52"/>
      <c r="G26" s="47"/>
      <c r="H26" s="12" t="s">
        <v>83</v>
      </c>
      <c r="I26" s="12"/>
      <c r="J26" s="12"/>
      <c r="K26" s="31"/>
      <c r="L26" s="34" t="s">
        <v>121</v>
      </c>
      <c r="M26" s="35"/>
      <c r="N26" s="9"/>
      <c r="O26" s="9"/>
    </row>
    <row r="27" spans="1:15" ht="18.75" customHeight="1" thickBot="1">
      <c r="A27" s="32"/>
      <c r="B27" s="36" t="s">
        <v>46</v>
      </c>
      <c r="C27" s="37"/>
      <c r="D27" s="10"/>
      <c r="E27" s="10"/>
      <c r="F27" s="52"/>
      <c r="G27" s="38" t="s">
        <v>84</v>
      </c>
      <c r="H27" s="39"/>
      <c r="I27" s="8"/>
      <c r="J27" s="8"/>
      <c r="K27" s="31"/>
      <c r="L27" s="55" t="s">
        <v>122</v>
      </c>
      <c r="M27" s="56"/>
      <c r="N27" s="9"/>
      <c r="O27" s="9"/>
    </row>
    <row r="28" spans="1:15" ht="18.75" customHeight="1" thickTop="1">
      <c r="A28" s="57" t="s">
        <v>7</v>
      </c>
      <c r="B28" s="40" t="s">
        <v>47</v>
      </c>
      <c r="C28" s="41"/>
      <c r="D28" s="11"/>
      <c r="E28" s="11"/>
      <c r="F28" s="52"/>
      <c r="G28" s="38" t="s">
        <v>85</v>
      </c>
      <c r="H28" s="39"/>
      <c r="I28" s="9"/>
      <c r="J28" s="9"/>
      <c r="K28" s="31"/>
      <c r="L28" s="34" t="s">
        <v>123</v>
      </c>
      <c r="M28" s="35"/>
      <c r="N28" s="9"/>
      <c r="O28" s="9"/>
    </row>
    <row r="29" spans="1:15" ht="18.75" customHeight="1" thickBot="1">
      <c r="A29" s="58"/>
      <c r="B29" s="36" t="s">
        <v>48</v>
      </c>
      <c r="C29" s="37"/>
      <c r="D29" s="10"/>
      <c r="E29" s="10"/>
      <c r="F29" s="52"/>
      <c r="G29" s="38" t="s">
        <v>86</v>
      </c>
      <c r="H29" s="39"/>
      <c r="I29" s="9"/>
      <c r="J29" s="9"/>
      <c r="K29" s="31"/>
      <c r="L29" s="34" t="s">
        <v>124</v>
      </c>
      <c r="M29" s="35"/>
      <c r="N29" s="9"/>
      <c r="O29" s="9"/>
    </row>
    <row r="30" spans="1:15" ht="18.75" customHeight="1" thickTop="1">
      <c r="A30" s="57" t="s">
        <v>8</v>
      </c>
      <c r="B30" s="40" t="s">
        <v>49</v>
      </c>
      <c r="C30" s="41"/>
      <c r="D30" s="11"/>
      <c r="E30" s="11"/>
      <c r="F30" s="52"/>
      <c r="G30" s="38" t="s">
        <v>87</v>
      </c>
      <c r="H30" s="39"/>
      <c r="I30" s="9"/>
      <c r="J30" s="9"/>
      <c r="K30" s="31"/>
      <c r="L30" s="34" t="s">
        <v>125</v>
      </c>
      <c r="M30" s="35"/>
      <c r="N30" s="9"/>
      <c r="O30" s="9"/>
    </row>
    <row r="31" spans="1:15" ht="18.75" customHeight="1" thickBot="1">
      <c r="A31" s="59"/>
      <c r="B31" s="34" t="s">
        <v>50</v>
      </c>
      <c r="C31" s="35"/>
      <c r="D31" s="9"/>
      <c r="E31" s="9"/>
      <c r="F31" s="53"/>
      <c r="G31" s="43" t="s">
        <v>88</v>
      </c>
      <c r="H31" s="44"/>
      <c r="I31" s="10"/>
      <c r="J31" s="10"/>
      <c r="K31" s="31"/>
      <c r="L31" s="34" t="s">
        <v>126</v>
      </c>
      <c r="M31" s="35"/>
      <c r="N31" s="9"/>
      <c r="O31" s="9"/>
    </row>
    <row r="32" spans="1:15" ht="18.75" customHeight="1" thickBot="1" thickTop="1">
      <c r="A32" s="59"/>
      <c r="B32" s="34" t="s">
        <v>51</v>
      </c>
      <c r="C32" s="35"/>
      <c r="D32" s="9"/>
      <c r="E32" s="9"/>
      <c r="F32" s="51" t="s">
        <v>12</v>
      </c>
      <c r="G32" s="40" t="s">
        <v>89</v>
      </c>
      <c r="H32" s="41"/>
      <c r="I32" s="11"/>
      <c r="J32" s="11"/>
      <c r="K32" s="32"/>
      <c r="L32" s="36" t="s">
        <v>127</v>
      </c>
      <c r="M32" s="37"/>
      <c r="N32" s="10"/>
      <c r="O32" s="10"/>
    </row>
    <row r="33" spans="1:15" ht="18.75" customHeight="1" thickTop="1">
      <c r="A33" s="59"/>
      <c r="B33" s="34" t="s">
        <v>52</v>
      </c>
      <c r="C33" s="35"/>
      <c r="D33" s="9"/>
      <c r="E33" s="9"/>
      <c r="F33" s="52"/>
      <c r="G33" s="34" t="s">
        <v>90</v>
      </c>
      <c r="H33" s="35"/>
      <c r="I33" s="9"/>
      <c r="J33" s="9"/>
      <c r="K33" s="33" t="s">
        <v>18</v>
      </c>
      <c r="L33" s="70" t="s">
        <v>128</v>
      </c>
      <c r="M33" s="71"/>
      <c r="N33" s="11"/>
      <c r="O33" s="11"/>
    </row>
    <row r="34" spans="1:15" ht="18.75" customHeight="1" thickBot="1">
      <c r="A34" s="59"/>
      <c r="B34" s="34" t="s">
        <v>64</v>
      </c>
      <c r="C34" s="35"/>
      <c r="D34" s="9"/>
      <c r="E34" s="9"/>
      <c r="F34" s="53"/>
      <c r="G34" s="36" t="s">
        <v>91</v>
      </c>
      <c r="H34" s="37"/>
      <c r="I34" s="10"/>
      <c r="J34" s="10"/>
      <c r="K34" s="31"/>
      <c r="L34" s="55" t="s">
        <v>129</v>
      </c>
      <c r="M34" s="56"/>
      <c r="N34" s="9"/>
      <c r="O34" s="9"/>
    </row>
    <row r="35" spans="1:15" ht="18.75" customHeight="1" thickBot="1" thickTop="1">
      <c r="A35" s="59"/>
      <c r="B35" s="34" t="s">
        <v>53</v>
      </c>
      <c r="C35" s="35"/>
      <c r="D35" s="9"/>
      <c r="E35" s="9"/>
      <c r="F35" s="24" t="s">
        <v>13</v>
      </c>
      <c r="G35" s="40" t="s">
        <v>95</v>
      </c>
      <c r="H35" s="41"/>
      <c r="I35" s="11"/>
      <c r="J35" s="11"/>
      <c r="K35" s="32"/>
      <c r="L35" s="36" t="s">
        <v>130</v>
      </c>
      <c r="M35" s="37"/>
      <c r="N35" s="10"/>
      <c r="O35" s="10"/>
    </row>
    <row r="36" spans="1:15" ht="18.75" customHeight="1" thickTop="1">
      <c r="A36" s="59"/>
      <c r="B36" s="34" t="s">
        <v>54</v>
      </c>
      <c r="C36" s="35"/>
      <c r="D36" s="9"/>
      <c r="E36" s="9"/>
      <c r="F36" s="25"/>
      <c r="G36" s="34" t="s">
        <v>96</v>
      </c>
      <c r="H36" s="35"/>
      <c r="I36" s="9"/>
      <c r="J36" s="9"/>
      <c r="K36" s="24" t="s">
        <v>19</v>
      </c>
      <c r="L36" s="68" t="s">
        <v>131</v>
      </c>
      <c r="M36" s="69"/>
      <c r="N36" s="11"/>
      <c r="O36" s="11"/>
    </row>
    <row r="37" spans="1:15" ht="18.75" customHeight="1">
      <c r="A37" s="59"/>
      <c r="B37" s="34" t="s">
        <v>55</v>
      </c>
      <c r="C37" s="35"/>
      <c r="D37" s="9"/>
      <c r="E37" s="9"/>
      <c r="F37" s="25"/>
      <c r="G37" s="42" t="s">
        <v>97</v>
      </c>
      <c r="H37" s="42"/>
      <c r="I37" s="9"/>
      <c r="J37" s="9"/>
      <c r="K37" s="25"/>
      <c r="L37" s="34" t="s">
        <v>132</v>
      </c>
      <c r="M37" s="35"/>
      <c r="N37" s="9"/>
      <c r="O37" s="9"/>
    </row>
    <row r="38" spans="1:15" ht="18.75" customHeight="1">
      <c r="A38" s="59"/>
      <c r="B38" s="34" t="s">
        <v>56</v>
      </c>
      <c r="C38" s="35"/>
      <c r="D38" s="9"/>
      <c r="E38" s="9"/>
      <c r="F38" s="25"/>
      <c r="G38" s="38" t="s">
        <v>92</v>
      </c>
      <c r="H38" s="39"/>
      <c r="I38" s="9"/>
      <c r="J38" s="9"/>
      <c r="K38" s="25"/>
      <c r="L38" s="34" t="s">
        <v>133</v>
      </c>
      <c r="M38" s="35"/>
      <c r="N38" s="9"/>
      <c r="O38" s="9"/>
    </row>
    <row r="39" spans="1:15" ht="18.75" customHeight="1">
      <c r="A39" s="59"/>
      <c r="B39" s="34" t="s">
        <v>57</v>
      </c>
      <c r="C39" s="35"/>
      <c r="D39" s="9"/>
      <c r="E39" s="9"/>
      <c r="F39" s="25"/>
      <c r="G39" s="34" t="s">
        <v>93</v>
      </c>
      <c r="H39" s="35"/>
      <c r="I39" s="9"/>
      <c r="J39" s="9"/>
      <c r="K39" s="25"/>
      <c r="L39" s="34" t="s">
        <v>134</v>
      </c>
      <c r="M39" s="35"/>
      <c r="N39" s="9"/>
      <c r="O39" s="9"/>
    </row>
    <row r="40" spans="1:15" ht="18.75" customHeight="1" thickBot="1">
      <c r="A40" s="59"/>
      <c r="B40" s="34" t="s">
        <v>58</v>
      </c>
      <c r="C40" s="35"/>
      <c r="D40" s="9"/>
      <c r="E40" s="9"/>
      <c r="F40" s="54"/>
      <c r="G40" s="34" t="s">
        <v>94</v>
      </c>
      <c r="H40" s="35"/>
      <c r="I40" s="10"/>
      <c r="J40" s="10"/>
      <c r="K40" s="14"/>
      <c r="L40" s="72" t="s">
        <v>135</v>
      </c>
      <c r="M40" s="73"/>
      <c r="N40" s="14"/>
      <c r="O40" s="14"/>
    </row>
    <row r="41" spans="1:15" ht="18.75" customHeight="1" thickTop="1">
      <c r="A41" s="59"/>
      <c r="B41" s="34" t="s">
        <v>59</v>
      </c>
      <c r="C41" s="35"/>
      <c r="D41" s="9"/>
      <c r="E41" s="9"/>
      <c r="F41" s="33" t="s">
        <v>14</v>
      </c>
      <c r="G41" s="40" t="s">
        <v>100</v>
      </c>
      <c r="H41" s="41"/>
      <c r="I41" s="11"/>
      <c r="J41" s="11"/>
      <c r="K41" s="2"/>
      <c r="L41" s="2"/>
      <c r="M41" s="2"/>
      <c r="N41" s="2"/>
      <c r="O41" s="2"/>
    </row>
    <row r="42" spans="1:15" ht="18.75" customHeight="1">
      <c r="A42" s="59"/>
      <c r="B42" s="34" t="s">
        <v>60</v>
      </c>
      <c r="C42" s="35"/>
      <c r="D42" s="9"/>
      <c r="E42" s="9"/>
      <c r="F42" s="31"/>
      <c r="G42" s="34" t="s">
        <v>99</v>
      </c>
      <c r="H42" s="35"/>
      <c r="I42" s="9"/>
      <c r="J42" s="9"/>
      <c r="K42" s="2"/>
      <c r="L42" s="2"/>
      <c r="M42" s="2"/>
      <c r="N42" s="2"/>
      <c r="O42" s="2"/>
    </row>
    <row r="43" spans="1:15" ht="18.75" customHeight="1">
      <c r="A43" s="59"/>
      <c r="B43" s="34" t="s">
        <v>61</v>
      </c>
      <c r="C43" s="35"/>
      <c r="D43" s="9"/>
      <c r="E43" s="9"/>
      <c r="F43" s="31"/>
      <c r="G43" s="34" t="s">
        <v>98</v>
      </c>
      <c r="H43" s="35"/>
      <c r="I43" s="9"/>
      <c r="J43" s="9"/>
      <c r="K43" s="2"/>
      <c r="L43" s="2"/>
      <c r="M43" s="2"/>
      <c r="N43" s="2"/>
      <c r="O43" s="2"/>
    </row>
    <row r="44" spans="1:15" ht="18.75" customHeight="1">
      <c r="A44" s="59"/>
      <c r="B44" s="34" t="s">
        <v>62</v>
      </c>
      <c r="C44" s="35"/>
      <c r="D44" s="9"/>
      <c r="E44" s="9"/>
      <c r="F44" s="31"/>
      <c r="G44" s="34" t="s">
        <v>101</v>
      </c>
      <c r="H44" s="35"/>
      <c r="I44" s="9"/>
      <c r="J44" s="9"/>
      <c r="K44" s="2"/>
      <c r="L44" s="2"/>
      <c r="M44" s="2"/>
      <c r="N44" s="2"/>
      <c r="O44" s="2"/>
    </row>
    <row r="45" spans="1:15" ht="18.75" customHeight="1" thickBot="1">
      <c r="A45" s="58"/>
      <c r="B45" s="36" t="s">
        <v>63</v>
      </c>
      <c r="C45" s="37"/>
      <c r="D45" s="10"/>
      <c r="E45" s="10"/>
      <c r="F45" s="32"/>
      <c r="G45" s="36" t="s">
        <v>36</v>
      </c>
      <c r="H45" s="37"/>
      <c r="I45" s="10"/>
      <c r="J45" s="10"/>
      <c r="K45" s="2"/>
      <c r="L45" s="2"/>
      <c r="M45" s="2"/>
      <c r="N45" s="2"/>
      <c r="O45" s="2"/>
    </row>
    <row r="46" ht="13.5" thickTop="1"/>
  </sheetData>
  <sheetProtection/>
  <mergeCells count="124">
    <mergeCell ref="K19:K22"/>
    <mergeCell ref="K23:K32"/>
    <mergeCell ref="K33:K35"/>
    <mergeCell ref="G42:H42"/>
    <mergeCell ref="G43:H43"/>
    <mergeCell ref="G44:H44"/>
    <mergeCell ref="G39:H39"/>
    <mergeCell ref="G40:H40"/>
    <mergeCell ref="G41:H41"/>
    <mergeCell ref="G30:H30"/>
    <mergeCell ref="G45:H45"/>
    <mergeCell ref="K36:K39"/>
    <mergeCell ref="A1:O1"/>
    <mergeCell ref="A2:O2"/>
    <mergeCell ref="A3:O3"/>
    <mergeCell ref="A4:O4"/>
    <mergeCell ref="L5:M6"/>
    <mergeCell ref="G36:H36"/>
    <mergeCell ref="G37:H37"/>
    <mergeCell ref="G38:H38"/>
    <mergeCell ref="G31:H31"/>
    <mergeCell ref="G32:H32"/>
    <mergeCell ref="G33:H33"/>
    <mergeCell ref="G34:H34"/>
    <mergeCell ref="G35:H35"/>
    <mergeCell ref="G15:H15"/>
    <mergeCell ref="G27:H27"/>
    <mergeCell ref="G28:H28"/>
    <mergeCell ref="G29:H29"/>
    <mergeCell ref="G16:G20"/>
    <mergeCell ref="G21:G26"/>
    <mergeCell ref="G11:H11"/>
    <mergeCell ref="G12:H12"/>
    <mergeCell ref="G13:H13"/>
    <mergeCell ref="G14:H14"/>
    <mergeCell ref="G7:H7"/>
    <mergeCell ref="G8:H8"/>
    <mergeCell ref="G9:H9"/>
    <mergeCell ref="G10:H10"/>
    <mergeCell ref="B45:C45"/>
    <mergeCell ref="F7:F11"/>
    <mergeCell ref="F12:F15"/>
    <mergeCell ref="F16:F31"/>
    <mergeCell ref="F32:F34"/>
    <mergeCell ref="F35:F40"/>
    <mergeCell ref="F41:F45"/>
    <mergeCell ref="B41:C41"/>
    <mergeCell ref="B42:C42"/>
    <mergeCell ref="B43:C43"/>
    <mergeCell ref="B33:C33"/>
    <mergeCell ref="B34:C34"/>
    <mergeCell ref="B35:C35"/>
    <mergeCell ref="B36:C36"/>
    <mergeCell ref="B44:C44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A30:A45"/>
    <mergeCell ref="B7:C7"/>
    <mergeCell ref="B8:C8"/>
    <mergeCell ref="B9:C9"/>
    <mergeCell ref="B10:B17"/>
    <mergeCell ref="B18:C18"/>
    <mergeCell ref="B19:C19"/>
    <mergeCell ref="B20:C20"/>
    <mergeCell ref="B21:C21"/>
    <mergeCell ref="B22:C22"/>
    <mergeCell ref="D5:E5"/>
    <mergeCell ref="A5:A6"/>
    <mergeCell ref="B5:C6"/>
    <mergeCell ref="A7:A17"/>
    <mergeCell ref="A18:A27"/>
    <mergeCell ref="A28:A29"/>
    <mergeCell ref="B23:C23"/>
    <mergeCell ref="B24:C24"/>
    <mergeCell ref="B25:C25"/>
    <mergeCell ref="B26:C26"/>
    <mergeCell ref="L8:M8"/>
    <mergeCell ref="L7:M7"/>
    <mergeCell ref="L9:M9"/>
    <mergeCell ref="L10:M10"/>
    <mergeCell ref="N5:O5"/>
    <mergeCell ref="F5:F6"/>
    <mergeCell ref="G5:H6"/>
    <mergeCell ref="I5:J5"/>
    <mergeCell ref="K5:K6"/>
    <mergeCell ref="K7:K18"/>
    <mergeCell ref="L15:M15"/>
    <mergeCell ref="L16:M16"/>
    <mergeCell ref="L17:M17"/>
    <mergeCell ref="L18:M18"/>
    <mergeCell ref="L11:M11"/>
    <mergeCell ref="L12:M12"/>
    <mergeCell ref="L13:M13"/>
    <mergeCell ref="L14:M14"/>
    <mergeCell ref="L23:M23"/>
    <mergeCell ref="L24:M24"/>
    <mergeCell ref="L25:M25"/>
    <mergeCell ref="L26:M26"/>
    <mergeCell ref="L19:M19"/>
    <mergeCell ref="L20:M20"/>
    <mergeCell ref="L21:M21"/>
    <mergeCell ref="L22:M22"/>
    <mergeCell ref="L31:M31"/>
    <mergeCell ref="L32:M32"/>
    <mergeCell ref="L33:M33"/>
    <mergeCell ref="L34:M34"/>
    <mergeCell ref="L27:M27"/>
    <mergeCell ref="L28:M28"/>
    <mergeCell ref="L29:M29"/>
    <mergeCell ref="L30:M30"/>
    <mergeCell ref="L39:M39"/>
    <mergeCell ref="L40:M40"/>
    <mergeCell ref="L35:M35"/>
    <mergeCell ref="L36:M36"/>
    <mergeCell ref="L37:M37"/>
    <mergeCell ref="L38:M38"/>
  </mergeCells>
  <printOptions/>
  <pageMargins left="0.01" right="0.17" top="0.11" bottom="0.18" header="0.09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agri-jahad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saifan</dc:creator>
  <cp:keywords/>
  <dc:description/>
  <cp:lastModifiedBy>m.mahdavi</cp:lastModifiedBy>
  <cp:lastPrinted>2011-05-31T05:35:40Z</cp:lastPrinted>
  <dcterms:created xsi:type="dcterms:W3CDTF">2007-12-03T10:26:34Z</dcterms:created>
  <dcterms:modified xsi:type="dcterms:W3CDTF">2011-06-01T08:13:33Z</dcterms:modified>
  <cp:category/>
  <cp:version/>
  <cp:contentType/>
  <cp:contentStatus/>
</cp:coreProperties>
</file>